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<sst xmlns="http://schemas.openxmlformats.org/spreadsheetml/2006/main" count="162" uniqueCount="126">
  <si>
    <t>河日木特村2023年人工种草（草耕重合）补助清册</t>
  </si>
  <si>
    <t>行政区划：</t>
  </si>
  <si>
    <t xml:space="preserve">  达来胡硕街道办事处</t>
  </si>
  <si>
    <t>序号</t>
  </si>
  <si>
    <t>退耕还草项目种植户编码</t>
  </si>
  <si>
    <t>退耕还草项目种植户姓名</t>
  </si>
  <si>
    <t>补贴标准</t>
  </si>
  <si>
    <t>补贴面积（亩）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</si>
  <si>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</si>
  <si>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</si>
  <si>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</si>
  <si>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</si>
  <si>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</si>
  <si>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</si>
  <si>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</si>
  <si>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</si>
  <si>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</si>
  <si>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1505810105030011001</t>
  </si>
  <si>
    <t>王平</t>
  </si>
  <si>
    <t>dad3c82342664be4b44ccf595c30c79f</t>
  </si>
  <si>
    <t>656a8bafbcfa11dda83c9b48378f194f_0</t>
  </si>
  <si>
    <t>656a8bb0bcfa11dda83c9b48378f194f</t>
  </si>
  <si>
    <t>152302196105280039</t>
  </si>
  <si>
    <t>1505810105030042001</t>
  </si>
  <si>
    <t>许世军</t>
  </si>
  <si>
    <t>54b5acbaca0f4e0987f17188781b0f18</t>
  </si>
  <si>
    <t>b8cade93beaf11dda5a5312a4364beb6_0</t>
  </si>
  <si>
    <t>b8cade94beaf11dda5a5312a4364beb6</t>
  </si>
  <si>
    <t>152302197401160810</t>
  </si>
  <si>
    <t>1505810105030064001</t>
  </si>
  <si>
    <t>陈国文</t>
  </si>
  <si>
    <t>d67449f38e7147fbb10ba5cca462a4a4</t>
  </si>
  <si>
    <t>de654ea2bf7611dda3428df070d8a810_0</t>
  </si>
  <si>
    <t>de654ea3bf7611dda3428df070d8a810</t>
  </si>
  <si>
    <t>152302196309210593</t>
  </si>
  <si>
    <t>1505810105030086001</t>
  </si>
  <si>
    <t>范友新</t>
  </si>
  <si>
    <t>37ef685fc1b24fa3835e018047cd5243</t>
  </si>
  <si>
    <t>628fad15c00711dd9390f706ac4586c3_0</t>
  </si>
  <si>
    <t>628fad16c00711dd9390f706ac4586c3</t>
  </si>
  <si>
    <t>152302196205020592</t>
  </si>
  <si>
    <t>1505810105030088001</t>
  </si>
  <si>
    <t>陈国全</t>
  </si>
  <si>
    <t>3266748d27374ad8aa44f194f0943b1d</t>
  </si>
  <si>
    <t>2b8f36bcc00811dd9390f706ac4586c3_0</t>
  </si>
  <si>
    <t>2b8f36bdc00811dd9390f706ac4586c3</t>
  </si>
  <si>
    <t>152302196204120014</t>
  </si>
  <si>
    <t>1505810105030092001</t>
  </si>
  <si>
    <t>高清涛</t>
  </si>
  <si>
    <t>0a964fafe3a242bc9d899d2d4c3545b4</t>
  </si>
  <si>
    <t>f9f24493c00b11dd9390f706ac4586c3_0</t>
  </si>
  <si>
    <t>f9f24494c00b11dd9390f706ac4586c3</t>
  </si>
  <si>
    <t>152302198204030595</t>
  </si>
  <si>
    <t>1505810105030100001</t>
  </si>
  <si>
    <t>张喜军</t>
  </si>
  <si>
    <t>b0b2c0a2a99f455e890d17608fd51d22</t>
  </si>
  <si>
    <t>c17c1c61c01711dd9390f706ac4586c3_0</t>
  </si>
  <si>
    <t>c17c1c62c01711dd9390f706ac4586c3</t>
  </si>
  <si>
    <t>152302197104160590</t>
  </si>
  <si>
    <t>1505810105030111001</t>
  </si>
  <si>
    <t>王学明</t>
  </si>
  <si>
    <t>c5c8a799840544eebe12689f4fd9a07b</t>
  </si>
  <si>
    <t>7d490945c03911dd9390f706ac4586c3_0</t>
  </si>
  <si>
    <t>7d490946c03911dd9390f706ac4586c3</t>
  </si>
  <si>
    <t>152302197201260593</t>
  </si>
  <si>
    <t>1505810105030134001</t>
  </si>
  <si>
    <t>穆永军</t>
  </si>
  <si>
    <t>5c690c6ee4cc424f9618e44138acc21c</t>
  </si>
  <si>
    <t>32c1ef49c7f811dd9944f3174613b636_0</t>
  </si>
  <si>
    <t>32c1ef4ac7f811dd9944f3174613b636</t>
  </si>
  <si>
    <t>15230219721015061X</t>
  </si>
  <si>
    <t>1505810105030137001</t>
  </si>
  <si>
    <t>李成军</t>
  </si>
  <si>
    <t>ddb0845c43b547cc9288b275fe54b2c5</t>
  </si>
  <si>
    <t>183651e8c7f911dd9944f3174613b636_0</t>
  </si>
  <si>
    <t>183651e9c7f911dd9944f3174613b636</t>
  </si>
  <si>
    <t>152302196711170032</t>
  </si>
  <si>
    <t>1505810105030144001</t>
  </si>
  <si>
    <t>田巨宽</t>
  </si>
  <si>
    <t>6fc4494702084301a57766de6e02f7bf</t>
  </si>
  <si>
    <t>d4157cd1d00311dd9944f3174613b636_0</t>
  </si>
  <si>
    <t>d4157cd2d00311dd9944f3174613b636</t>
  </si>
  <si>
    <t>152302195409060014</t>
  </si>
  <si>
    <t>1505810105030152001</t>
  </si>
  <si>
    <t>秦怀玉</t>
  </si>
  <si>
    <t>6591a5eab79c429b9539897f8c5f2dde</t>
  </si>
  <si>
    <t>5ecd359cf71a11dd8e9b839885ab8c10_0</t>
  </si>
  <si>
    <t>5ecd359df71a11dd8e9b839885ab8c10</t>
  </si>
  <si>
    <t>152302195709190013</t>
  </si>
  <si>
    <t>1505810105030158001</t>
  </si>
  <si>
    <t>陈玉玲</t>
  </si>
  <si>
    <t>431de019ba6a46eeba002c89d7d3f7e3</t>
  </si>
  <si>
    <t>aaac610c232111de985f5b5c40b0a769_0</t>
  </si>
  <si>
    <t>aaac610d232111de985f5b5c40b0a769</t>
  </si>
  <si>
    <t>152302197310210608</t>
  </si>
  <si>
    <t>1505810105030169001</t>
  </si>
  <si>
    <t>王海清</t>
  </si>
  <si>
    <t>1321a26fc3394958adc9c65701cc5a9d</t>
  </si>
  <si>
    <t>C3DE9E56-A8E0-0001-7FAB-D40F14D21F3E_0</t>
  </si>
  <si>
    <t>C3DE9E56-A8E0-0001-AC1D-1CA0195043D0</t>
  </si>
  <si>
    <t>152302196311040597</t>
  </si>
  <si>
    <t>1505810105030201001</t>
  </si>
  <si>
    <t>陈艳明</t>
  </si>
  <si>
    <t>70741b66afed4dbfa9935554dc46e581</t>
  </si>
  <si>
    <t>2fd9531ba0c111e2bba86f6c14653080_0</t>
  </si>
  <si>
    <t>2fd9531ca0c111e2bba86f6c14653080</t>
  </si>
  <si>
    <t>152302198507100597</t>
  </si>
  <si>
    <t>1505810105030227001</t>
  </si>
  <si>
    <t>宋国兴</t>
  </si>
  <si>
    <t>bbd20e778f804bd2bea392d4c08a1720</t>
  </si>
  <si>
    <t>e57dbc5be70611e4b12fdb89aca96b86_0</t>
  </si>
  <si>
    <t>e57dbc5ce70611e4b12fdb89aca96b86</t>
  </si>
  <si>
    <t>152302199404180816</t>
  </si>
  <si>
    <t>1505810105030232001</t>
  </si>
  <si>
    <t>王玉民</t>
  </si>
  <si>
    <t>07f7888132864d96ab34ff19d8c991e9</t>
  </si>
  <si>
    <t>190c439856c811e5bb9bd1b5baeed9ec_0</t>
  </si>
  <si>
    <t>190c439956c811e5bb9bd1b5baeed9ec</t>
  </si>
  <si>
    <t>152302197508130814</t>
  </si>
  <si>
    <t>1505810105030235001</t>
  </si>
  <si>
    <t>田野</t>
  </si>
  <si>
    <t>d48efecd7cfa42b7a5ca0fa6bd3a6242</t>
  </si>
  <si>
    <t>3cf055dea45f11e5a6211fcf722686ad_0</t>
  </si>
  <si>
    <t>3cf055dfa45f11e5a6211fcf722686ad</t>
  </si>
  <si>
    <t>152302199010220598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</si>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</sst>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#,##0.00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7" applyNumberFormat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12" borderId="1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177" fontId="2" fillId="0" borderId="6" xfId="0" applyNumberFormat="1" applyFont="1" applyBorder="1" applyAlignment="1">
      <alignment horizontal="righ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177" fontId="2" fillId="0" borderId="8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pane ySplit="5" topLeftCell="A6" activePane="bottomLeft" state="frozen"/>
      <selection/>
      <selection pane="bottomLeft" activeCell="D9" sqref="D9"/>
    </sheetView>
  </sheetViews>
  <sheetFormatPr defaultColWidth="9" defaultRowHeight="13.5"/>
  <cols>
    <col min="1" max="1" width="8.5" customWidth="1"/>
    <col min="2" max="2" width="22.25" customWidth="1"/>
    <col min="3" max="3" width="22.625" customWidth="1"/>
    <col min="4" max="5" width="18" customWidth="1"/>
    <col min="6" max="6" width="18.125" customWidth="1"/>
    <col min="7" max="7" width="18.375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30" customHeight="1" spans="1:15">
      <c r="A3" s="6" t="s">
        <v>1</v>
      </c>
      <c r="B3" s="6" t="s">
        <v>2</v>
      </c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5"/>
    </row>
    <row r="4" ht="18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3"/>
    </row>
    <row r="5" hidden="1" customHeight="1" spans="1:15">
      <c r="A5" s="10"/>
      <c r="B5" s="11"/>
      <c r="C5" s="11"/>
      <c r="D5" s="12"/>
      <c r="E5" s="12"/>
      <c r="F5" s="13"/>
      <c r="G5" s="11"/>
      <c r="H5" s="14"/>
      <c r="I5" s="24"/>
      <c r="J5" s="24"/>
      <c r="K5" s="24"/>
      <c r="L5" s="24"/>
      <c r="M5" s="24"/>
      <c r="N5" s="24"/>
      <c r="O5" s="25"/>
    </row>
    <row r="6" ht="15.75" customHeight="1" spans="1:15">
      <c r="A6" s="10">
        <v>1</v>
      </c>
      <c r="B6" s="11" t="s">
        <v>17</v>
      </c>
      <c r="C6" s="11" t="s">
        <v>18</v>
      </c>
      <c r="D6" s="15">
        <v>240</v>
      </c>
      <c r="E6" s="15">
        <v>23</v>
      </c>
      <c r="F6" s="13">
        <f t="shared" ref="F6:F23" si="0">ROUND((ROUND(D6,4)*ROUND(E6,4)),2)</f>
        <v>5520</v>
      </c>
      <c r="G6" s="11"/>
      <c r="H6" s="14">
        <v>5520</v>
      </c>
      <c r="I6" s="24" t="s">
        <v>19</v>
      </c>
      <c r="J6" s="24" t="s">
        <v>20</v>
      </c>
      <c r="K6" s="24" t="s">
        <v>21</v>
      </c>
      <c r="L6" s="24" t="s">
        <v>22</v>
      </c>
      <c r="M6" s="24" t="s">
        <v>18</v>
      </c>
      <c r="N6" s="24" t="s">
        <v>22</v>
      </c>
      <c r="O6" s="25"/>
    </row>
    <row r="7" ht="15.75" customHeight="1" spans="1:15">
      <c r="A7" s="10">
        <v>2</v>
      </c>
      <c r="B7" s="11" t="s">
        <v>23</v>
      </c>
      <c r="C7" s="11" t="s">
        <v>24</v>
      </c>
      <c r="D7" s="15">
        <v>240</v>
      </c>
      <c r="E7" s="15">
        <v>7</v>
      </c>
      <c r="F7" s="13">
        <f t="shared" si="0"/>
        <v>1680</v>
      </c>
      <c r="G7" s="11"/>
      <c r="H7" s="14">
        <v>1680</v>
      </c>
      <c r="I7" s="24" t="s">
        <v>25</v>
      </c>
      <c r="J7" s="24" t="s">
        <v>26</v>
      </c>
      <c r="K7" s="24" t="s">
        <v>27</v>
      </c>
      <c r="L7" s="24" t="s">
        <v>28</v>
      </c>
      <c r="M7" s="24" t="s">
        <v>24</v>
      </c>
      <c r="N7" s="24" t="s">
        <v>28</v>
      </c>
      <c r="O7" s="25"/>
    </row>
    <row r="8" ht="15.75" customHeight="1" spans="1:15">
      <c r="A8" s="10">
        <v>3</v>
      </c>
      <c r="B8" s="11" t="s">
        <v>29</v>
      </c>
      <c r="C8" s="11" t="s">
        <v>30</v>
      </c>
      <c r="D8" s="15">
        <v>240</v>
      </c>
      <c r="E8" s="15">
        <v>48.8</v>
      </c>
      <c r="F8" s="13">
        <f t="shared" si="0"/>
        <v>11712</v>
      </c>
      <c r="G8" s="11"/>
      <c r="H8" s="14">
        <v>11712</v>
      </c>
      <c r="I8" s="24" t="s">
        <v>31</v>
      </c>
      <c r="J8" s="24" t="s">
        <v>32</v>
      </c>
      <c r="K8" s="24" t="s">
        <v>33</v>
      </c>
      <c r="L8" s="24" t="s">
        <v>34</v>
      </c>
      <c r="M8" s="24" t="s">
        <v>30</v>
      </c>
      <c r="N8" s="24" t="s">
        <v>34</v>
      </c>
      <c r="O8" s="25"/>
    </row>
    <row r="9" ht="15.75" customHeight="1" spans="1:15">
      <c r="A9" s="10">
        <v>4</v>
      </c>
      <c r="B9" s="11" t="s">
        <v>35</v>
      </c>
      <c r="C9" s="11" t="s">
        <v>36</v>
      </c>
      <c r="D9" s="15">
        <v>240</v>
      </c>
      <c r="E9" s="15">
        <v>28</v>
      </c>
      <c r="F9" s="13">
        <f t="shared" si="0"/>
        <v>6720</v>
      </c>
      <c r="G9" s="11"/>
      <c r="H9" s="14">
        <v>6720</v>
      </c>
      <c r="I9" s="24" t="s">
        <v>37</v>
      </c>
      <c r="J9" s="24" t="s">
        <v>38</v>
      </c>
      <c r="K9" s="24" t="s">
        <v>39</v>
      </c>
      <c r="L9" s="24" t="s">
        <v>40</v>
      </c>
      <c r="M9" s="24" t="s">
        <v>36</v>
      </c>
      <c r="N9" s="24" t="s">
        <v>40</v>
      </c>
      <c r="O9" s="25"/>
    </row>
    <row r="10" ht="15.75" customHeight="1" spans="1:15">
      <c r="A10" s="10">
        <v>5</v>
      </c>
      <c r="B10" s="11" t="s">
        <v>41</v>
      </c>
      <c r="C10" s="11" t="s">
        <v>42</v>
      </c>
      <c r="D10" s="15">
        <v>240</v>
      </c>
      <c r="E10" s="15">
        <v>67.31</v>
      </c>
      <c r="F10" s="13">
        <f t="shared" si="0"/>
        <v>16154.4</v>
      </c>
      <c r="G10" s="11"/>
      <c r="H10" s="14">
        <v>16154.4</v>
      </c>
      <c r="I10" s="24" t="s">
        <v>43</v>
      </c>
      <c r="J10" s="24" t="s">
        <v>44</v>
      </c>
      <c r="K10" s="24" t="s">
        <v>45</v>
      </c>
      <c r="L10" s="24" t="s">
        <v>46</v>
      </c>
      <c r="M10" s="24" t="s">
        <v>42</v>
      </c>
      <c r="N10" s="24" t="s">
        <v>46</v>
      </c>
      <c r="O10" s="25"/>
    </row>
    <row r="11" ht="15.75" customHeight="1" spans="1:15">
      <c r="A11" s="10">
        <v>6</v>
      </c>
      <c r="B11" s="11" t="s">
        <v>47</v>
      </c>
      <c r="C11" s="11" t="s">
        <v>48</v>
      </c>
      <c r="D11" s="15">
        <v>240</v>
      </c>
      <c r="E11" s="15">
        <v>20</v>
      </c>
      <c r="F11" s="13">
        <f t="shared" si="0"/>
        <v>4800</v>
      </c>
      <c r="G11" s="11"/>
      <c r="H11" s="14">
        <v>4800</v>
      </c>
      <c r="I11" s="24" t="s">
        <v>49</v>
      </c>
      <c r="J11" s="24" t="s">
        <v>50</v>
      </c>
      <c r="K11" s="24" t="s">
        <v>51</v>
      </c>
      <c r="L11" s="24" t="s">
        <v>52</v>
      </c>
      <c r="M11" s="24" t="s">
        <v>48</v>
      </c>
      <c r="N11" s="24" t="s">
        <v>52</v>
      </c>
      <c r="O11" s="25"/>
    </row>
    <row r="12" ht="15.75" customHeight="1" spans="1:15">
      <c r="A12" s="10">
        <v>7</v>
      </c>
      <c r="B12" s="11" t="s">
        <v>53</v>
      </c>
      <c r="C12" s="11" t="s">
        <v>54</v>
      </c>
      <c r="D12" s="15">
        <v>240</v>
      </c>
      <c r="E12" s="15">
        <v>32.94</v>
      </c>
      <c r="F12" s="13">
        <f t="shared" si="0"/>
        <v>7905.6</v>
      </c>
      <c r="G12" s="11"/>
      <c r="H12" s="14">
        <v>7905.6</v>
      </c>
      <c r="I12" s="24" t="s">
        <v>55</v>
      </c>
      <c r="J12" s="24" t="s">
        <v>56</v>
      </c>
      <c r="K12" s="24" t="s">
        <v>57</v>
      </c>
      <c r="L12" s="24" t="s">
        <v>58</v>
      </c>
      <c r="M12" s="24" t="s">
        <v>54</v>
      </c>
      <c r="N12" s="24" t="s">
        <v>58</v>
      </c>
      <c r="O12" s="25"/>
    </row>
    <row r="13" ht="15.75" customHeight="1" spans="1:15">
      <c r="A13" s="10">
        <v>8</v>
      </c>
      <c r="B13" s="11" t="s">
        <v>59</v>
      </c>
      <c r="C13" s="11" t="s">
        <v>60</v>
      </c>
      <c r="D13" s="15">
        <v>240</v>
      </c>
      <c r="E13" s="15">
        <v>2.34</v>
      </c>
      <c r="F13" s="13">
        <f t="shared" si="0"/>
        <v>561.6</v>
      </c>
      <c r="G13" s="11"/>
      <c r="H13" s="14">
        <v>561.6</v>
      </c>
      <c r="I13" s="24" t="s">
        <v>61</v>
      </c>
      <c r="J13" s="24" t="s">
        <v>62</v>
      </c>
      <c r="K13" s="24" t="s">
        <v>63</v>
      </c>
      <c r="L13" s="24" t="s">
        <v>64</v>
      </c>
      <c r="M13" s="24" t="s">
        <v>60</v>
      </c>
      <c r="N13" s="24" t="s">
        <v>64</v>
      </c>
      <c r="O13" s="25"/>
    </row>
    <row r="14" ht="15.75" customHeight="1" spans="1:15">
      <c r="A14" s="10">
        <v>9</v>
      </c>
      <c r="B14" s="11" t="s">
        <v>65</v>
      </c>
      <c r="C14" s="11" t="s">
        <v>66</v>
      </c>
      <c r="D14" s="15">
        <v>240</v>
      </c>
      <c r="E14" s="15">
        <v>13.09</v>
      </c>
      <c r="F14" s="13">
        <f t="shared" si="0"/>
        <v>3141.6</v>
      </c>
      <c r="G14" s="11"/>
      <c r="H14" s="14">
        <v>3141.6</v>
      </c>
      <c r="I14" s="24" t="s">
        <v>67</v>
      </c>
      <c r="J14" s="24" t="s">
        <v>68</v>
      </c>
      <c r="K14" s="24" t="s">
        <v>69</v>
      </c>
      <c r="L14" s="24" t="s">
        <v>70</v>
      </c>
      <c r="M14" s="24" t="s">
        <v>66</v>
      </c>
      <c r="N14" s="24" t="s">
        <v>70</v>
      </c>
      <c r="O14" s="25"/>
    </row>
    <row r="15" ht="15.75" customHeight="1" spans="1:15">
      <c r="A15" s="10">
        <v>10</v>
      </c>
      <c r="B15" s="11" t="s">
        <v>71</v>
      </c>
      <c r="C15" s="11" t="s">
        <v>72</v>
      </c>
      <c r="D15" s="15">
        <v>240</v>
      </c>
      <c r="E15" s="15">
        <v>30</v>
      </c>
      <c r="F15" s="13">
        <f t="shared" si="0"/>
        <v>7200</v>
      </c>
      <c r="G15" s="11"/>
      <c r="H15" s="14">
        <v>7200</v>
      </c>
      <c r="I15" s="24" t="s">
        <v>73</v>
      </c>
      <c r="J15" s="24" t="s">
        <v>74</v>
      </c>
      <c r="K15" s="24" t="s">
        <v>75</v>
      </c>
      <c r="L15" s="24" t="s">
        <v>76</v>
      </c>
      <c r="M15" s="24" t="s">
        <v>72</v>
      </c>
      <c r="N15" s="24" t="s">
        <v>76</v>
      </c>
      <c r="O15" s="25"/>
    </row>
    <row r="16" ht="15.75" customHeight="1" spans="1:15">
      <c r="A16" s="10">
        <v>11</v>
      </c>
      <c r="B16" s="11" t="s">
        <v>77</v>
      </c>
      <c r="C16" s="11" t="s">
        <v>78</v>
      </c>
      <c r="D16" s="15">
        <v>240</v>
      </c>
      <c r="E16" s="15">
        <v>49</v>
      </c>
      <c r="F16" s="13">
        <f t="shared" si="0"/>
        <v>11760</v>
      </c>
      <c r="G16" s="11"/>
      <c r="H16" s="14">
        <v>11760</v>
      </c>
      <c r="I16" s="24" t="s">
        <v>79</v>
      </c>
      <c r="J16" s="24" t="s">
        <v>80</v>
      </c>
      <c r="K16" s="24" t="s">
        <v>81</v>
      </c>
      <c r="L16" s="24" t="s">
        <v>82</v>
      </c>
      <c r="M16" s="24" t="s">
        <v>78</v>
      </c>
      <c r="N16" s="24" t="s">
        <v>82</v>
      </c>
      <c r="O16" s="25"/>
    </row>
    <row r="17" ht="15.75" customHeight="1" spans="1:15">
      <c r="A17" s="10">
        <v>12</v>
      </c>
      <c r="B17" s="11" t="s">
        <v>83</v>
      </c>
      <c r="C17" s="11" t="s">
        <v>84</v>
      </c>
      <c r="D17" s="15">
        <v>240</v>
      </c>
      <c r="E17" s="15">
        <v>2.8</v>
      </c>
      <c r="F17" s="13">
        <f t="shared" si="0"/>
        <v>672</v>
      </c>
      <c r="G17" s="11"/>
      <c r="H17" s="14">
        <v>672</v>
      </c>
      <c r="I17" s="24" t="s">
        <v>85</v>
      </c>
      <c r="J17" s="24" t="s">
        <v>86</v>
      </c>
      <c r="K17" s="24" t="s">
        <v>87</v>
      </c>
      <c r="L17" s="24" t="s">
        <v>88</v>
      </c>
      <c r="M17" s="24" t="s">
        <v>84</v>
      </c>
      <c r="N17" s="24" t="s">
        <v>88</v>
      </c>
      <c r="O17" s="25"/>
    </row>
    <row r="18" ht="15.75" customHeight="1" spans="1:15">
      <c r="A18" s="10">
        <v>13</v>
      </c>
      <c r="B18" s="11" t="s">
        <v>89</v>
      </c>
      <c r="C18" s="11" t="s">
        <v>90</v>
      </c>
      <c r="D18" s="15">
        <v>240</v>
      </c>
      <c r="E18" s="15">
        <v>38.82</v>
      </c>
      <c r="F18" s="13">
        <f t="shared" si="0"/>
        <v>9316.8</v>
      </c>
      <c r="G18" s="11"/>
      <c r="H18" s="14">
        <v>9316.8</v>
      </c>
      <c r="I18" s="24" t="s">
        <v>91</v>
      </c>
      <c r="J18" s="24" t="s">
        <v>92</v>
      </c>
      <c r="K18" s="24" t="s">
        <v>93</v>
      </c>
      <c r="L18" s="24" t="s">
        <v>94</v>
      </c>
      <c r="M18" s="24" t="s">
        <v>90</v>
      </c>
      <c r="N18" s="24" t="s">
        <v>94</v>
      </c>
      <c r="O18" s="25"/>
    </row>
    <row r="19" ht="15.75" customHeight="1" spans="1:15">
      <c r="A19" s="10">
        <v>14</v>
      </c>
      <c r="B19" s="11" t="s">
        <v>95</v>
      </c>
      <c r="C19" s="11" t="s">
        <v>96</v>
      </c>
      <c r="D19" s="15">
        <v>240</v>
      </c>
      <c r="E19" s="15">
        <v>28</v>
      </c>
      <c r="F19" s="13">
        <f t="shared" si="0"/>
        <v>6720</v>
      </c>
      <c r="G19" s="11"/>
      <c r="H19" s="14">
        <v>6720</v>
      </c>
      <c r="I19" s="24" t="s">
        <v>97</v>
      </c>
      <c r="J19" s="24" t="s">
        <v>98</v>
      </c>
      <c r="K19" s="24" t="s">
        <v>99</v>
      </c>
      <c r="L19" s="24" t="s">
        <v>100</v>
      </c>
      <c r="M19" s="24" t="s">
        <v>96</v>
      </c>
      <c r="N19" s="24" t="s">
        <v>100</v>
      </c>
      <c r="O19" s="25"/>
    </row>
    <row r="20" ht="15.75" customHeight="1" spans="1:15">
      <c r="A20" s="10">
        <v>15</v>
      </c>
      <c r="B20" s="11" t="s">
        <v>101</v>
      </c>
      <c r="C20" s="11" t="s">
        <v>102</v>
      </c>
      <c r="D20" s="15">
        <v>240</v>
      </c>
      <c r="E20" s="15">
        <v>21</v>
      </c>
      <c r="F20" s="13">
        <f t="shared" si="0"/>
        <v>5040</v>
      </c>
      <c r="G20" s="11"/>
      <c r="H20" s="14">
        <v>5040</v>
      </c>
      <c r="I20" s="24" t="s">
        <v>103</v>
      </c>
      <c r="J20" s="24" t="s">
        <v>104</v>
      </c>
      <c r="K20" s="24" t="s">
        <v>105</v>
      </c>
      <c r="L20" s="24" t="s">
        <v>106</v>
      </c>
      <c r="M20" s="24" t="s">
        <v>102</v>
      </c>
      <c r="N20" s="24" t="s">
        <v>106</v>
      </c>
      <c r="O20" s="25"/>
    </row>
    <row r="21" ht="15.75" customHeight="1" spans="1:15">
      <c r="A21" s="10">
        <v>16</v>
      </c>
      <c r="B21" s="11" t="s">
        <v>107</v>
      </c>
      <c r="C21" s="11" t="s">
        <v>108</v>
      </c>
      <c r="D21" s="15">
        <v>240</v>
      </c>
      <c r="E21" s="15">
        <v>17.86</v>
      </c>
      <c r="F21" s="13">
        <f t="shared" si="0"/>
        <v>4286.4</v>
      </c>
      <c r="G21" s="11"/>
      <c r="H21" s="14">
        <v>4286.4</v>
      </c>
      <c r="I21" s="24" t="s">
        <v>109</v>
      </c>
      <c r="J21" s="24" t="s">
        <v>110</v>
      </c>
      <c r="K21" s="24" t="s">
        <v>111</v>
      </c>
      <c r="L21" s="24" t="s">
        <v>112</v>
      </c>
      <c r="M21" s="24" t="s">
        <v>108</v>
      </c>
      <c r="N21" s="24" t="s">
        <v>112</v>
      </c>
      <c r="O21" s="25"/>
    </row>
    <row r="22" ht="15.75" customHeight="1" spans="1:15">
      <c r="A22" s="10">
        <v>17</v>
      </c>
      <c r="B22" s="11" t="s">
        <v>113</v>
      </c>
      <c r="C22" s="11" t="s">
        <v>114</v>
      </c>
      <c r="D22" s="15">
        <v>240</v>
      </c>
      <c r="E22" s="15">
        <v>10.02</v>
      </c>
      <c r="F22" s="13">
        <f t="shared" si="0"/>
        <v>2404.8</v>
      </c>
      <c r="G22" s="11"/>
      <c r="H22" s="14">
        <v>2404.8</v>
      </c>
      <c r="I22" s="24" t="s">
        <v>115</v>
      </c>
      <c r="J22" s="24" t="s">
        <v>116</v>
      </c>
      <c r="K22" s="24" t="s">
        <v>117</v>
      </c>
      <c r="L22" s="24" t="s">
        <v>118</v>
      </c>
      <c r="M22" s="24" t="s">
        <v>114</v>
      </c>
      <c r="N22" s="24" t="s">
        <v>118</v>
      </c>
      <c r="O22" s="25"/>
    </row>
    <row r="23" ht="15.75" customHeight="1" spans="1:15">
      <c r="A23" s="16">
        <v>18</v>
      </c>
      <c r="B23" s="17" t="s">
        <v>119</v>
      </c>
      <c r="C23" s="17" t="s">
        <v>120</v>
      </c>
      <c r="D23" s="18">
        <v>240</v>
      </c>
      <c r="E23" s="18">
        <v>35</v>
      </c>
      <c r="F23" s="19">
        <f t="shared" si="0"/>
        <v>8400</v>
      </c>
      <c r="G23" s="17"/>
      <c r="H23" s="14">
        <v>8400</v>
      </c>
      <c r="I23" s="24" t="s">
        <v>121</v>
      </c>
      <c r="J23" s="24" t="s">
        <v>122</v>
      </c>
      <c r="K23" s="24" t="s">
        <v>123</v>
      </c>
      <c r="L23" s="24" t="s">
        <v>124</v>
      </c>
      <c r="M23" s="24" t="s">
        <v>120</v>
      </c>
      <c r="N23" s="24" t="s">
        <v>124</v>
      </c>
      <c r="O23" s="25"/>
    </row>
    <row r="24" ht="18" customHeight="1" spans="1:15">
      <c r="A24" s="20" t="s">
        <v>125</v>
      </c>
      <c r="B24" s="20"/>
      <c r="C24" s="20"/>
      <c r="D24" s="20"/>
      <c r="E24" s="20">
        <f>SUM(E6:E23)</f>
        <v>474.98</v>
      </c>
      <c r="F24" s="20">
        <f>SUM(F6:F23)</f>
        <v>113995.2</v>
      </c>
      <c r="G24" s="20"/>
      <c r="H24" s="21"/>
      <c r="I24" s="21"/>
      <c r="J24" s="21"/>
      <c r="K24" s="21"/>
      <c r="L24" s="21"/>
      <c r="M24" s="21"/>
      <c r="N24" s="21"/>
      <c r="O24" s="5"/>
    </row>
  </sheetData>
  <mergeCells count="2">
    <mergeCell ref="A1:G1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马秀军</cp:lastModifiedBy>
  <dcterms:created xsi:type="dcterms:W3CDTF">2011-12-31T06:39:00Z</dcterms:created>
  <dcterms:modified xsi:type="dcterms:W3CDTF">2023-10-31T02:12:22Z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4C6F0711919445D69EC5D2090401CF89</vt:lpwstr>
  </property>
  <property fmtid="{D5CDD505-2E9C-101B-9397-08002B2CF9AE}" pid="3" name="KSOProductBuildVer">
    <vt:lpwstr>2052-11.8.2.11718</vt:lpwstr>
  </property>
</Properties>
</file>