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<sst xmlns="http://schemas.openxmlformats.org/spreadsheetml/2006/main" count="378" uniqueCount="290">
  <si>
    <t>达来胡硕村2023年人工种草（草耕重合）补助清册</t>
  </si>
  <si>
    <t>行政区划：</t>
  </si>
  <si>
    <t xml:space="preserve">  达来胡硕街道办事处</t>
  </si>
  <si>
    <t>序号</t>
  </si>
  <si>
    <t>退耕还草项目种植户编码</t>
  </si>
  <si>
    <t>退耕还草项目种植户姓名</t>
  </si>
  <si>
    <t>补贴标准</t>
  </si>
  <si>
    <t>补贴面积（亩）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</si>
  <si>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</si>
  <si>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</si>
  <si>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</si>
  <si>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</si>
  <si>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</si>
  <si>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</si>
  <si>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</si>
  <si>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</si>
  <si>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</si>
  <si>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1505810102030421001</t>
  </si>
  <si>
    <t>张起</t>
  </si>
  <si>
    <t>950484b2d6524241b0d467383a7eec80</t>
  </si>
  <si>
    <t>43bb1dada46011e5a6211fcf722686ad_0</t>
  </si>
  <si>
    <t>43bb1daca46011e5a6211fcf722686ad</t>
  </si>
  <si>
    <t>152327196107031113</t>
  </si>
  <si>
    <t>1505810103010096001</t>
  </si>
  <si>
    <t>郭奎树</t>
  </si>
  <si>
    <t>835ffbc35a1f45ee96819d434ade3c88</t>
  </si>
  <si>
    <t>b1797e4ec0d111dd877219288b580f9a_0</t>
  </si>
  <si>
    <t>b1797e4fc0d111dd877219288b580f9a</t>
  </si>
  <si>
    <t>152302196903120814</t>
  </si>
  <si>
    <t>1505810103010104001</t>
  </si>
  <si>
    <t>徐立明</t>
  </si>
  <si>
    <t>2f7a30aa344241408f7e89e1c967f7da</t>
  </si>
  <si>
    <t>b75b8f66c0d911dd877219288b580f9a_0</t>
  </si>
  <si>
    <t>b75b8f67c0d911dd877219288b580f9a</t>
  </si>
  <si>
    <t>152302197302040813</t>
  </si>
  <si>
    <t>1505810103010109001</t>
  </si>
  <si>
    <t>吴瑞国</t>
  </si>
  <si>
    <t>ff430d256e4f4542a5847142591c3310</t>
  </si>
  <si>
    <t>f1736946c0e111dd877219288b580f9a_0</t>
  </si>
  <si>
    <t>f1736947c0e111dd877219288b580f9a</t>
  </si>
  <si>
    <t>152302197008010816</t>
  </si>
  <si>
    <t>1505810103010133001</t>
  </si>
  <si>
    <t>褚振全</t>
  </si>
  <si>
    <t>75d931e9627a459590366fbde0d19a90</t>
  </si>
  <si>
    <t xml:space="preserve"> C3E0E130-5900-0001-24E1-F47710B07560_1</t>
  </si>
  <si>
    <t>C3E0E130-5900-0001-5831-7A2A1940BDE0</t>
  </si>
  <si>
    <t>152302195809080815</t>
  </si>
  <si>
    <t>1505810103010135001</t>
  </si>
  <si>
    <t>刘希义</t>
  </si>
  <si>
    <t>1f0a7fa75af94eec8803e0a5fa470c87</t>
  </si>
  <si>
    <t>C3E0E151-0350-0001-F281-19D01F106530_0</t>
  </si>
  <si>
    <t>C3E0E151-0350-0001-558F-DCCC15A0195B</t>
  </si>
  <si>
    <t>152302196403090815</t>
  </si>
  <si>
    <t>1505810103010179001</t>
  </si>
  <si>
    <t>郭奎喜</t>
  </si>
  <si>
    <t>e04b32948bf34de4b1ca2b8f54edb4ba</t>
  </si>
  <si>
    <t>C3E4BA3B-3450-0001-F476-599DDB00AC90_0</t>
  </si>
  <si>
    <t>d40b5063cb0c11dd9944f3174613b636</t>
  </si>
  <si>
    <t>152302196401080816</t>
  </si>
  <si>
    <t>1505810103011079001</t>
  </si>
  <si>
    <t>孙洪财</t>
  </si>
  <si>
    <t>b61acb053a8c4d9fbbd0f045e8778812</t>
  </si>
  <si>
    <t>ac3b8f6970544a5bb7acaaa7d7781b84_0</t>
  </si>
  <si>
    <t>a6c453d5cbe011dd9944f3174613b636</t>
  </si>
  <si>
    <t>152302196901220811</t>
  </si>
  <si>
    <t>1505810103011183001</t>
  </si>
  <si>
    <t>缪久明</t>
  </si>
  <si>
    <t>82d9c4d6e27d4a36b2bd3bd004043458</t>
  </si>
  <si>
    <t>fa3c911d572243eeb127834323f3c94c_0</t>
  </si>
  <si>
    <t>C65A30C1-A1B0-0001-107E-1F601FE51096</t>
  </si>
  <si>
    <t>152302197701300811</t>
  </si>
  <si>
    <t>1505810103020006001</t>
  </si>
  <si>
    <t>谢占文</t>
  </si>
  <si>
    <t>a844e1dbd3b6431e865448e94efb0808</t>
  </si>
  <si>
    <t>3d36117dbb6411dd86b0cbd2f8915dd5_0</t>
  </si>
  <si>
    <t>3d36117ebb6411dd86b0cbd2f8915dd5</t>
  </si>
  <si>
    <t>152302195503200810</t>
  </si>
  <si>
    <t>1505810103020009001</t>
  </si>
  <si>
    <t>李青春</t>
  </si>
  <si>
    <t>fe31cfd2808b41b49409e0f6aa7e9203</t>
  </si>
  <si>
    <t>4eb7642dbb6711dd86b0cbd2f8915dd5_0</t>
  </si>
  <si>
    <t>4eb7642ebb6711dd86b0cbd2f8915dd5</t>
  </si>
  <si>
    <t>152302197212190850</t>
  </si>
  <si>
    <t>1505810103020016001</t>
  </si>
  <si>
    <t>马振军</t>
  </si>
  <si>
    <t>b05f88609ee346e2b3c8fd9c9248d604</t>
  </si>
  <si>
    <t xml:space="preserve"> cfb1a817c00c11dd9390f706ac4586c3_2</t>
  </si>
  <si>
    <t>cfb1a818c00c11dd9390f706ac4586c3</t>
  </si>
  <si>
    <t>152302196407050810</t>
  </si>
  <si>
    <t>1505810103020019001</t>
  </si>
  <si>
    <t>赵树元</t>
  </si>
  <si>
    <t>693ef229abd947ecb5fbfde3fbecb8bb</t>
  </si>
  <si>
    <t>1166ae79c00e11dd9390f706ac4586c3_0</t>
  </si>
  <si>
    <t>1166ae7ac00e11dd9390f706ac4586c3</t>
  </si>
  <si>
    <t>152302196507140813</t>
  </si>
  <si>
    <t>1505810103020029001</t>
  </si>
  <si>
    <t>刘国</t>
  </si>
  <si>
    <t>798731d821ba4893b66fff8b178ba4b7</t>
  </si>
  <si>
    <t xml:space="preserve"> c7ff1facc01311dd9390f706ac4586c3_2</t>
  </si>
  <si>
    <t>c7ff1fadc01311dd9390f706ac4586c3</t>
  </si>
  <si>
    <t>152302197102100834</t>
  </si>
  <si>
    <t>1505810103020123001</t>
  </si>
  <si>
    <t>张树才</t>
  </si>
  <si>
    <t>543261496e3f41cdb28c3cd16e237ecf</t>
  </si>
  <si>
    <t xml:space="preserve"> 7524b851c0e411dd877219288b580f9a_2</t>
  </si>
  <si>
    <t>7524b852c0e411dd877219288b580f9a</t>
  </si>
  <si>
    <t>152302195705050590</t>
  </si>
  <si>
    <t>1505810103020127001</t>
  </si>
  <si>
    <t>李清林</t>
  </si>
  <si>
    <t>6e4693647ee142d4a5032340c05285c9</t>
  </si>
  <si>
    <t xml:space="preserve"> 19cb55cac0e611dd877219288b580f9a_2</t>
  </si>
  <si>
    <t>19cb55cbc0e611dd877219288b580f9a</t>
  </si>
  <si>
    <t>152302195611300819</t>
  </si>
  <si>
    <t>1505810103020191001</t>
  </si>
  <si>
    <t>孙洪泉</t>
  </si>
  <si>
    <t>094b4c6bd729461ca05155ec3d44a907</t>
  </si>
  <si>
    <t xml:space="preserve"> c1480846c11511dd877219288b580f9a_2</t>
  </si>
  <si>
    <t>c1480847c11511dd877219288b580f9a</t>
  </si>
  <si>
    <t>152302196702010838</t>
  </si>
  <si>
    <t>1505810103020194001</t>
  </si>
  <si>
    <t>张国发</t>
  </si>
  <si>
    <t>006b802f4dd54c1a930f615e5ccce94c</t>
  </si>
  <si>
    <t xml:space="preserve"> fab30436c11611dd877219288b580f9a_2</t>
  </si>
  <si>
    <t>fab30437c11611dd877219288b580f9a</t>
  </si>
  <si>
    <t>152302195705090832</t>
  </si>
  <si>
    <t>1505810103020207001</t>
  </si>
  <si>
    <t>赵琴</t>
  </si>
  <si>
    <t>78273423253e49a380bd37d72e73ae84</t>
  </si>
  <si>
    <t xml:space="preserve"> 4ca2e73ac59b11dd9944f3174613b636_2</t>
  </si>
  <si>
    <t>4ca2e73bc59b11dd9944f3174613b636</t>
  </si>
  <si>
    <t>152302197308020805</t>
  </si>
  <si>
    <t>1505810103020229001</t>
  </si>
  <si>
    <t>赵臣</t>
  </si>
  <si>
    <t>47dd5dc5c3d44ad78882f054e429a0f3</t>
  </si>
  <si>
    <t xml:space="preserve"> 4f7b664dc5c111dd9944f3174613b636_2</t>
  </si>
  <si>
    <t>4f7b664ec5c111dd9944f3174613b636</t>
  </si>
  <si>
    <t>152302196710120818</t>
  </si>
  <si>
    <t>1505810103020246001</t>
  </si>
  <si>
    <t>马振江</t>
  </si>
  <si>
    <t>40c12d05038d4345b9be3e2e66f28495</t>
  </si>
  <si>
    <t xml:space="preserve"> dbefb730c9d511dd9944f3174613b636_2</t>
  </si>
  <si>
    <t>dbefb731c9d511dd9944f3174613b636</t>
  </si>
  <si>
    <t>152302196703250817</t>
  </si>
  <si>
    <t>1505810103020337001</t>
  </si>
  <si>
    <t>林凤芝</t>
  </si>
  <si>
    <t>886b9c27a83a4b888505bfaaf753eb25</t>
  </si>
  <si>
    <t xml:space="preserve"> ab05b4f2846d459baafe49ffd9c86ffd_2</t>
  </si>
  <si>
    <t>7e8a7be9f74211dd8e9b839885ab8c10</t>
  </si>
  <si>
    <t>152302194910270803</t>
  </si>
  <si>
    <t>1505810103020344001</t>
  </si>
  <si>
    <t>郜艳君</t>
  </si>
  <si>
    <t>e0d211c5ae1946b8b4144d1e2378c28c</t>
  </si>
  <si>
    <t xml:space="preserve"> b7ba76c1bc874e99a4852dc256c2b590_2</t>
  </si>
  <si>
    <t>9bd8acaff74711dd8e9b839885ab8c10</t>
  </si>
  <si>
    <t>152302198608160601</t>
  </si>
  <si>
    <t>1505810103030011001</t>
  </si>
  <si>
    <t>张勇</t>
  </si>
  <si>
    <t>ebc7ec32be52448ea426013b75b3ce3b</t>
  </si>
  <si>
    <t xml:space="preserve"> f276db55be8b11dda5a5312a4364beb6_2</t>
  </si>
  <si>
    <t>f276db56be8b11dda5a5312a4364beb6</t>
  </si>
  <si>
    <t>152302196911280818</t>
  </si>
  <si>
    <t>1505810103030017001</t>
  </si>
  <si>
    <t>赵财</t>
  </si>
  <si>
    <t>e6c1093ef91d48869bc4d95764fa65f8</t>
  </si>
  <si>
    <t xml:space="preserve"> df7e784fbead11dda5a5312a4364beb6_2</t>
  </si>
  <si>
    <t>df7e7850bead11dda5a5312a4364beb6</t>
  </si>
  <si>
    <t>152302197410010371</t>
  </si>
  <si>
    <t>1505810103030022001</t>
  </si>
  <si>
    <t>刘峰</t>
  </si>
  <si>
    <t>90fd4e227bed4737adb4da578cd30180</t>
  </si>
  <si>
    <t xml:space="preserve"> 827acc28beb011dda5a5312a4364beb6_2</t>
  </si>
  <si>
    <t>827acc29beb011dda5a5312a4364beb6</t>
  </si>
  <si>
    <t>152302196005120855</t>
  </si>
  <si>
    <t>1505810103030034001</t>
  </si>
  <si>
    <t>陈万和</t>
  </si>
  <si>
    <t>7aa652bf5246423fbc22a00daa2555a9</t>
  </si>
  <si>
    <t xml:space="preserve"> 8ad2bc51bf7811dda0948bf20f05e0ac_2</t>
  </si>
  <si>
    <t>8ad2bc52bf7811dda0948bf20f05e0ac</t>
  </si>
  <si>
    <t>152302197203210813</t>
  </si>
  <si>
    <t>1505810103030036001</t>
  </si>
  <si>
    <t>郭凤荣</t>
  </si>
  <si>
    <t>a4f6ece25ccd498d841571ca6633a67d</t>
  </si>
  <si>
    <t xml:space="preserve"> 1eea00a3c00e11dd9390f706ac4586c3_2</t>
  </si>
  <si>
    <t>1eea00a4c00e11dd9390f706ac4586c3</t>
  </si>
  <si>
    <t>152302196209040523</t>
  </si>
  <si>
    <t>1505810103030049001</t>
  </si>
  <si>
    <t>吴瑞海</t>
  </si>
  <si>
    <t>458e5e934f9c475ab88f9af562af1b4d</t>
  </si>
  <si>
    <t xml:space="preserve"> 970e89e4c11111dd877219288b580f9a_2</t>
  </si>
  <si>
    <t>970e89e5c11111dd877219288b580f9a</t>
  </si>
  <si>
    <t>15230219611213083X</t>
  </si>
  <si>
    <t>1505810103030077001</t>
  </si>
  <si>
    <t>李井芳</t>
  </si>
  <si>
    <t>a7d88597610d477881737f0f8675bebc</t>
  </si>
  <si>
    <t xml:space="preserve"> 68cc4b01c80a11dd9944f3174613b636_2</t>
  </si>
  <si>
    <t>68cc4b02c80a11dd9944f3174613b636</t>
  </si>
  <si>
    <t>152302195611210805</t>
  </si>
  <si>
    <t>1505810103030094002</t>
  </si>
  <si>
    <t>王春梅</t>
  </si>
  <si>
    <t>f2fe12a628894358af33dcadb1dfa5b0</t>
  </si>
  <si>
    <t xml:space="preserve"> d1d015f3c81011dd9944f3174613b636_2</t>
  </si>
  <si>
    <t>d1d015f4c81011dd9944f3174613b636</t>
  </si>
  <si>
    <t>211226196205283836</t>
  </si>
  <si>
    <t>张海</t>
  </si>
  <si>
    <t>152302196802050829</t>
  </si>
  <si>
    <t>1505810103030095001</t>
  </si>
  <si>
    <t>陈万君</t>
  </si>
  <si>
    <t>f3f80385e88a4e6f9870445beebe8c97</t>
  </si>
  <si>
    <t xml:space="preserve"> 3d3ed550c81111dd9944f3174613b636_2</t>
  </si>
  <si>
    <t>3d3ed551c81111dd9944f3174613b636</t>
  </si>
  <si>
    <t>15230219630820081X</t>
  </si>
  <si>
    <t>1505810103030106001</t>
  </si>
  <si>
    <t>王永生</t>
  </si>
  <si>
    <t>8c13b11fa4134196bc908e32309d7791</t>
  </si>
  <si>
    <t xml:space="preserve"> d6442ab5c81611dd9944f3174613b636_2</t>
  </si>
  <si>
    <t>d6442ab6c81611dd9944f3174613b636</t>
  </si>
  <si>
    <t>152302197002070818</t>
  </si>
  <si>
    <t>1505810103030123001</t>
  </si>
  <si>
    <t>王振山</t>
  </si>
  <si>
    <t>f9c0860fab7945e79f61a8f873d31098</t>
  </si>
  <si>
    <t>b2a2e6ccc81d11dd9944f3174613b636_0</t>
  </si>
  <si>
    <t>b2a2e6cdc81d11dd9944f3174613b636</t>
  </si>
  <si>
    <t>152302196010190815</t>
  </si>
  <si>
    <t>1505810103030124001</t>
  </si>
  <si>
    <t>周国军</t>
  </si>
  <si>
    <t>a12903d1f8a7416a9ae5966457166fb0</t>
  </si>
  <si>
    <t xml:space="preserve"> 3f1d6df4c81e11dd9944f3174613b636_2</t>
  </si>
  <si>
    <t>3f1d6df5c81e11dd9944f3174613b636</t>
  </si>
  <si>
    <t>152302196502160815</t>
  </si>
  <si>
    <t>1505810103030125001</t>
  </si>
  <si>
    <t>王乃彬</t>
  </si>
  <si>
    <t>19e488f362cd463c902c50574124bd5e</t>
  </si>
  <si>
    <t xml:space="preserve"> a2c3fcc0c81e11dd9944f3174613b636_2</t>
  </si>
  <si>
    <t>a2c3fcc1c81e11dd9944f3174613b636</t>
  </si>
  <si>
    <t>152302196103100815</t>
  </si>
  <si>
    <t>1505810103030126001</t>
  </si>
  <si>
    <t>王乃荣</t>
  </si>
  <si>
    <t>cdaeec5e335c4ada8ebc284784a6df4c</t>
  </si>
  <si>
    <t xml:space="preserve"> 0c4395f4c81f11dd9944f3174613b636_2</t>
  </si>
  <si>
    <t>0c4395f5c81f11dd9944f3174613b636</t>
  </si>
  <si>
    <t>152302195807100800</t>
  </si>
  <si>
    <t>1505810103030129001</t>
  </si>
  <si>
    <t>周贺</t>
  </si>
  <si>
    <t>1a1f85eee1e34959a5d2428a08fd94f8</t>
  </si>
  <si>
    <t xml:space="preserve"> 945fd5a0c82011dd9944f3174613b636_2</t>
  </si>
  <si>
    <t>945fd5a1c82011dd9944f3174613b636</t>
  </si>
  <si>
    <t>152302197209100818</t>
  </si>
  <si>
    <t>1505810103030135001</t>
  </si>
  <si>
    <t>张玉林</t>
  </si>
  <si>
    <t>1a905e3f0f5d4486a6f392630b7769b3</t>
  </si>
  <si>
    <t xml:space="preserve"> 1d65bcf9c82311dd9944f3174613b636_2</t>
  </si>
  <si>
    <t>1d65bcfac82311dd9944f3174613b636</t>
  </si>
  <si>
    <t>152302195802200810</t>
  </si>
  <si>
    <t>1505810103030190002</t>
  </si>
  <si>
    <t>谢占禄</t>
  </si>
  <si>
    <t>b6d09cf183d94073bb90ae874e9b3447</t>
  </si>
  <si>
    <t xml:space="preserve"> 8fe0011ec9a211dd9944f3174613b636_2</t>
  </si>
  <si>
    <t>abc2d430c9a211dd9944f3174613b636</t>
  </si>
  <si>
    <t>152302196103210811</t>
  </si>
  <si>
    <t>1505810103030253001</t>
  </si>
  <si>
    <t>褚振才</t>
  </si>
  <si>
    <t>b451eb4c569543528a444a62f5a57644</t>
  </si>
  <si>
    <t xml:space="preserve"> 30d47b49c9c311dd9944f3174613b636_2</t>
  </si>
  <si>
    <t>30d47b4ac9c311dd9944f3174613b636</t>
  </si>
  <si>
    <t>152302195610050811</t>
  </si>
  <si>
    <t>1505810103030326001</t>
  </si>
  <si>
    <t>姜香兰</t>
  </si>
  <si>
    <t>74592a0d71884a5ebb0a942a2682b1a6</t>
  </si>
  <si>
    <t xml:space="preserve"> 9d4160ce602611e69296ad28342f5813_2</t>
  </si>
  <si>
    <t>9d4160cf602611e69296ad28342f5813</t>
  </si>
  <si>
    <t>152302196402260800</t>
  </si>
  <si>
    <t>1505810103030359001</t>
  </si>
  <si>
    <t>王乃民</t>
  </si>
  <si>
    <t>a5badc128bc9450da294308ccc8aec48</t>
  </si>
  <si>
    <t>8eef76f0d15a4c3f8dcc8cc80193c602_0</t>
  </si>
  <si>
    <t>e600b4fcc81f11dd9944f3174613b636</t>
  </si>
  <si>
    <t>152302195504150819</t>
  </si>
  <si>
    <t>1505810103020172001</t>
  </si>
  <si>
    <t>高秀芹</t>
  </si>
  <si>
    <t>7f5fe2880de348678071d1e9155602f3</t>
  </si>
  <si>
    <t xml:space="preserve"> 4fb1df55c10f11dd877219288b580f9a_2</t>
  </si>
  <si>
    <t>4fb1df56c10f11dd877219288b580f9a</t>
  </si>
  <si>
    <t>152302195608180801</t>
  </si>
  <si>
    <t>1505810103030061001</t>
  </si>
  <si>
    <t>任帮杰</t>
  </si>
  <si>
    <t>1d56cb36e9d14734a706755c681c479d</t>
  </si>
  <si>
    <t xml:space="preserve"> 61a1cafdc7f911dd9944f3174613b636_1</t>
  </si>
  <si>
    <t>61a1cafec7f911dd9944f3174613b636</t>
  </si>
  <si>
    <t>152302197609282518</t>
  </si>
  <si>
    <t>合计</t>
  </si>
</sst>
</file>

<file path=xl/styles.xml><?xml version="1.0" encoding="utf-8"?>
<styleSheet xmlns="http://schemas.openxmlformats.org/spreadsheetml/2006/main">
  <numFmts count="5">
    <numFmt numFmtId="176" formatCode="#,##0.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5" borderId="16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7" borderId="15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24" borderId="21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righ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1"/>
  <sheetViews>
    <sheetView tabSelected="1" workbookViewId="0">
      <pane ySplit="5" topLeftCell="A6" activePane="bottomLeft" state="frozen"/>
      <selection/>
      <selection pane="bottomLeft" activeCell="B14" sqref="B14"/>
    </sheetView>
  </sheetViews>
  <sheetFormatPr defaultColWidth="9" defaultRowHeight="13.5"/>
  <cols>
    <col min="1" max="1" width="8.5" customWidth="1"/>
    <col min="2" max="2" width="22.25" customWidth="1"/>
    <col min="3" max="3" width="22.625" style="1" customWidth="1"/>
    <col min="4" max="5" width="18" style="1" customWidth="1"/>
    <col min="6" max="6" width="18.125" style="1" customWidth="1"/>
    <col min="7" max="7" width="18.375" customWidth="1"/>
    <col min="8" max="14" width="9" hidden="1" customWidth="1"/>
    <col min="15" max="15" width="1.875" customWidth="1"/>
  </cols>
  <sheetData>
    <row r="1" ht="24" customHeight="1" spans="1:15">
      <c r="A1" s="2" t="s">
        <v>0</v>
      </c>
      <c r="B1" s="3"/>
      <c r="C1" s="4"/>
      <c r="D1" s="4"/>
      <c r="E1" s="4"/>
      <c r="F1" s="4"/>
      <c r="G1" s="5"/>
      <c r="H1" s="6"/>
      <c r="I1" s="6"/>
      <c r="J1" s="6"/>
      <c r="K1" s="6"/>
      <c r="L1" s="6"/>
      <c r="M1" s="6"/>
      <c r="N1" s="6"/>
      <c r="O1" s="6"/>
    </row>
    <row r="2" ht="7.5" customHeight="1" spans="1:15">
      <c r="A2" s="7"/>
      <c r="B2" s="7"/>
      <c r="C2" s="8"/>
      <c r="D2" s="8"/>
      <c r="E2" s="8"/>
      <c r="F2" s="8"/>
      <c r="G2" s="7"/>
      <c r="H2" s="7"/>
      <c r="I2" s="7"/>
      <c r="J2" s="7"/>
      <c r="K2" s="7"/>
      <c r="L2" s="7"/>
      <c r="M2" s="7"/>
      <c r="N2" s="7"/>
      <c r="O2" s="7"/>
    </row>
    <row r="3" ht="25" customHeight="1" spans="1:15">
      <c r="A3" s="9" t="s">
        <v>1</v>
      </c>
      <c r="B3" s="9" t="s">
        <v>2</v>
      </c>
      <c r="C3" s="10"/>
      <c r="D3" s="10"/>
      <c r="E3" s="10"/>
      <c r="F3" s="10"/>
      <c r="G3" s="9"/>
      <c r="H3" s="11"/>
      <c r="I3" s="11"/>
      <c r="J3" s="11"/>
      <c r="K3" s="11"/>
      <c r="L3" s="11"/>
      <c r="M3" s="11"/>
      <c r="N3" s="11"/>
      <c r="O3" s="7"/>
    </row>
    <row r="4" ht="18" customHeight="1" spans="1:1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31" t="s">
        <v>11</v>
      </c>
      <c r="J4" s="31" t="s">
        <v>12</v>
      </c>
      <c r="K4" s="31" t="s">
        <v>13</v>
      </c>
      <c r="L4" s="31" t="s">
        <v>14</v>
      </c>
      <c r="M4" s="31" t="s">
        <v>15</v>
      </c>
      <c r="N4" s="31" t="s">
        <v>16</v>
      </c>
      <c r="O4" s="32"/>
    </row>
    <row r="5" hidden="1" customHeight="1" spans="1:15">
      <c r="A5" s="14"/>
      <c r="B5" s="15"/>
      <c r="C5" s="12"/>
      <c r="D5" s="16"/>
      <c r="E5" s="16"/>
      <c r="F5" s="17"/>
      <c r="G5" s="15"/>
      <c r="H5" s="18"/>
      <c r="I5" s="33"/>
      <c r="J5" s="33"/>
      <c r="K5" s="33"/>
      <c r="L5" s="33"/>
      <c r="M5" s="33"/>
      <c r="N5" s="33"/>
      <c r="O5" s="34"/>
    </row>
    <row r="6" ht="15.75" customHeight="1" spans="1:15">
      <c r="A6" s="14">
        <v>1</v>
      </c>
      <c r="B6" s="15" t="s">
        <v>17</v>
      </c>
      <c r="C6" s="12" t="s">
        <v>18</v>
      </c>
      <c r="D6" s="16">
        <v>240</v>
      </c>
      <c r="E6" s="16">
        <v>6</v>
      </c>
      <c r="F6" s="17">
        <f t="shared" ref="F6:F50" si="0">ROUND((ROUND(D6,4)*ROUND(E6,4)),2)</f>
        <v>1440</v>
      </c>
      <c r="G6" s="15"/>
      <c r="H6" s="18">
        <v>1440</v>
      </c>
      <c r="I6" s="33" t="s">
        <v>19</v>
      </c>
      <c r="J6" s="33" t="s">
        <v>20</v>
      </c>
      <c r="K6" s="33" t="s">
        <v>21</v>
      </c>
      <c r="L6" s="33" t="s">
        <v>22</v>
      </c>
      <c r="M6" s="33" t="s">
        <v>18</v>
      </c>
      <c r="N6" s="33" t="s">
        <v>22</v>
      </c>
      <c r="O6" s="34"/>
    </row>
    <row r="7" ht="15.75" customHeight="1" spans="1:15">
      <c r="A7" s="14">
        <v>2</v>
      </c>
      <c r="B7" s="15" t="s">
        <v>23</v>
      </c>
      <c r="C7" s="12" t="s">
        <v>24</v>
      </c>
      <c r="D7" s="16">
        <v>240</v>
      </c>
      <c r="E7" s="16">
        <v>6</v>
      </c>
      <c r="F7" s="17">
        <f t="shared" si="0"/>
        <v>1440</v>
      </c>
      <c r="G7" s="15"/>
      <c r="H7" s="18">
        <v>1440</v>
      </c>
      <c r="I7" s="33" t="s">
        <v>25</v>
      </c>
      <c r="J7" s="33" t="s">
        <v>26</v>
      </c>
      <c r="K7" s="33" t="s">
        <v>27</v>
      </c>
      <c r="L7" s="33" t="s">
        <v>28</v>
      </c>
      <c r="M7" s="33" t="s">
        <v>24</v>
      </c>
      <c r="N7" s="33" t="s">
        <v>28</v>
      </c>
      <c r="O7" s="34"/>
    </row>
    <row r="8" ht="15.75" customHeight="1" spans="1:15">
      <c r="A8" s="14">
        <v>3</v>
      </c>
      <c r="B8" s="15" t="s">
        <v>29</v>
      </c>
      <c r="C8" s="12" t="s">
        <v>30</v>
      </c>
      <c r="D8" s="16">
        <v>240</v>
      </c>
      <c r="E8" s="16">
        <v>5</v>
      </c>
      <c r="F8" s="17">
        <f t="shared" si="0"/>
        <v>1200</v>
      </c>
      <c r="G8" s="15"/>
      <c r="H8" s="18">
        <v>1200</v>
      </c>
      <c r="I8" s="33" t="s">
        <v>31</v>
      </c>
      <c r="J8" s="33" t="s">
        <v>32</v>
      </c>
      <c r="K8" s="33" t="s">
        <v>33</v>
      </c>
      <c r="L8" s="33" t="s">
        <v>34</v>
      </c>
      <c r="M8" s="33" t="s">
        <v>30</v>
      </c>
      <c r="N8" s="33" t="s">
        <v>34</v>
      </c>
      <c r="O8" s="34"/>
    </row>
    <row r="9" ht="15.75" customHeight="1" spans="1:15">
      <c r="A9" s="14">
        <v>4</v>
      </c>
      <c r="B9" s="15" t="s">
        <v>35</v>
      </c>
      <c r="C9" s="12" t="s">
        <v>36</v>
      </c>
      <c r="D9" s="16">
        <v>240</v>
      </c>
      <c r="E9" s="16">
        <v>8</v>
      </c>
      <c r="F9" s="17">
        <f t="shared" si="0"/>
        <v>1920</v>
      </c>
      <c r="G9" s="15"/>
      <c r="H9" s="18">
        <v>1920</v>
      </c>
      <c r="I9" s="33" t="s">
        <v>37</v>
      </c>
      <c r="J9" s="33" t="s">
        <v>38</v>
      </c>
      <c r="K9" s="33" t="s">
        <v>39</v>
      </c>
      <c r="L9" s="33" t="s">
        <v>40</v>
      </c>
      <c r="M9" s="33" t="s">
        <v>36</v>
      </c>
      <c r="N9" s="33" t="s">
        <v>40</v>
      </c>
      <c r="O9" s="34"/>
    </row>
    <row r="10" ht="15.75" customHeight="1" spans="1:15">
      <c r="A10" s="14">
        <v>5</v>
      </c>
      <c r="B10" s="15" t="s">
        <v>41</v>
      </c>
      <c r="C10" s="12" t="s">
        <v>42</v>
      </c>
      <c r="D10" s="16">
        <v>240</v>
      </c>
      <c r="E10" s="16">
        <v>15</v>
      </c>
      <c r="F10" s="17">
        <f t="shared" si="0"/>
        <v>3600</v>
      </c>
      <c r="G10" s="15"/>
      <c r="H10" s="18">
        <v>4800</v>
      </c>
      <c r="I10" s="33" t="s">
        <v>43</v>
      </c>
      <c r="J10" s="33" t="s">
        <v>44</v>
      </c>
      <c r="K10" s="33" t="s">
        <v>45</v>
      </c>
      <c r="L10" s="33" t="s">
        <v>46</v>
      </c>
      <c r="M10" s="33" t="s">
        <v>42</v>
      </c>
      <c r="N10" s="33" t="s">
        <v>46</v>
      </c>
      <c r="O10" s="34"/>
    </row>
    <row r="11" ht="15.75" customHeight="1" spans="1:15">
      <c r="A11" s="14">
        <v>6</v>
      </c>
      <c r="B11" s="15" t="s">
        <v>47</v>
      </c>
      <c r="C11" s="12" t="s">
        <v>48</v>
      </c>
      <c r="D11" s="16">
        <v>240</v>
      </c>
      <c r="E11" s="16">
        <v>20</v>
      </c>
      <c r="F11" s="17">
        <f t="shared" si="0"/>
        <v>4800</v>
      </c>
      <c r="G11" s="15"/>
      <c r="H11" s="18">
        <v>4800</v>
      </c>
      <c r="I11" s="33" t="s">
        <v>49</v>
      </c>
      <c r="J11" s="33" t="s">
        <v>50</v>
      </c>
      <c r="K11" s="33" t="s">
        <v>51</v>
      </c>
      <c r="L11" s="33" t="s">
        <v>52</v>
      </c>
      <c r="M11" s="33" t="s">
        <v>48</v>
      </c>
      <c r="N11" s="33" t="s">
        <v>52</v>
      </c>
      <c r="O11" s="34"/>
    </row>
    <row r="12" ht="15.75" customHeight="1" spans="1:15">
      <c r="A12" s="14">
        <v>7</v>
      </c>
      <c r="B12" s="15" t="s">
        <v>53</v>
      </c>
      <c r="C12" s="12" t="s">
        <v>54</v>
      </c>
      <c r="D12" s="16">
        <v>240</v>
      </c>
      <c r="E12" s="16">
        <v>30</v>
      </c>
      <c r="F12" s="17">
        <f t="shared" si="0"/>
        <v>7200</v>
      </c>
      <c r="G12" s="15"/>
      <c r="H12" s="18">
        <v>7200</v>
      </c>
      <c r="I12" s="33" t="s">
        <v>55</v>
      </c>
      <c r="J12" s="33" t="s">
        <v>56</v>
      </c>
      <c r="K12" s="33" t="s">
        <v>57</v>
      </c>
      <c r="L12" s="33" t="s">
        <v>58</v>
      </c>
      <c r="M12" s="33" t="s">
        <v>54</v>
      </c>
      <c r="N12" s="33" t="s">
        <v>58</v>
      </c>
      <c r="O12" s="34"/>
    </row>
    <row r="13" ht="15.75" customHeight="1" spans="1:15">
      <c r="A13" s="14">
        <v>8</v>
      </c>
      <c r="B13" s="15" t="s">
        <v>59</v>
      </c>
      <c r="C13" s="12" t="s">
        <v>60</v>
      </c>
      <c r="D13" s="16">
        <v>240</v>
      </c>
      <c r="E13" s="16">
        <v>9</v>
      </c>
      <c r="F13" s="17">
        <f t="shared" si="0"/>
        <v>2160</v>
      </c>
      <c r="G13" s="15"/>
      <c r="H13" s="18">
        <v>2160</v>
      </c>
      <c r="I13" s="33" t="s">
        <v>61</v>
      </c>
      <c r="J13" s="33" t="s">
        <v>62</v>
      </c>
      <c r="K13" s="33" t="s">
        <v>63</v>
      </c>
      <c r="L13" s="33" t="s">
        <v>64</v>
      </c>
      <c r="M13" s="33" t="s">
        <v>60</v>
      </c>
      <c r="N13" s="33" t="s">
        <v>64</v>
      </c>
      <c r="O13" s="34"/>
    </row>
    <row r="14" ht="15.75" customHeight="1" spans="1:15">
      <c r="A14" s="14">
        <v>9</v>
      </c>
      <c r="B14" s="15" t="s">
        <v>65</v>
      </c>
      <c r="C14" s="12" t="s">
        <v>66</v>
      </c>
      <c r="D14" s="16">
        <v>240</v>
      </c>
      <c r="E14" s="16">
        <v>8</v>
      </c>
      <c r="F14" s="17">
        <f t="shared" si="0"/>
        <v>1920</v>
      </c>
      <c r="G14" s="15"/>
      <c r="H14" s="18">
        <v>1920</v>
      </c>
      <c r="I14" s="33" t="s">
        <v>67</v>
      </c>
      <c r="J14" s="33" t="s">
        <v>68</v>
      </c>
      <c r="K14" s="33" t="s">
        <v>69</v>
      </c>
      <c r="L14" s="33" t="s">
        <v>70</v>
      </c>
      <c r="M14" s="33" t="s">
        <v>66</v>
      </c>
      <c r="N14" s="33" t="s">
        <v>70</v>
      </c>
      <c r="O14" s="34"/>
    </row>
    <row r="15" ht="15.75" customHeight="1" spans="1:15">
      <c r="A15" s="14">
        <v>10</v>
      </c>
      <c r="B15" s="15" t="s">
        <v>71</v>
      </c>
      <c r="C15" s="12" t="s">
        <v>72</v>
      </c>
      <c r="D15" s="16">
        <v>240</v>
      </c>
      <c r="E15" s="16">
        <v>10</v>
      </c>
      <c r="F15" s="17">
        <f t="shared" si="0"/>
        <v>2400</v>
      </c>
      <c r="G15" s="15"/>
      <c r="H15" s="18">
        <v>2400</v>
      </c>
      <c r="I15" s="33" t="s">
        <v>73</v>
      </c>
      <c r="J15" s="33" t="s">
        <v>74</v>
      </c>
      <c r="K15" s="33" t="s">
        <v>75</v>
      </c>
      <c r="L15" s="33" t="s">
        <v>76</v>
      </c>
      <c r="M15" s="33" t="s">
        <v>72</v>
      </c>
      <c r="N15" s="33" t="s">
        <v>76</v>
      </c>
      <c r="O15" s="34"/>
    </row>
    <row r="16" ht="15.75" customHeight="1" spans="1:15">
      <c r="A16" s="14">
        <v>11</v>
      </c>
      <c r="B16" s="15" t="s">
        <v>77</v>
      </c>
      <c r="C16" s="12" t="s">
        <v>78</v>
      </c>
      <c r="D16" s="16">
        <v>240</v>
      </c>
      <c r="E16" s="16">
        <v>10</v>
      </c>
      <c r="F16" s="17">
        <f t="shared" si="0"/>
        <v>2400</v>
      </c>
      <c r="G16" s="15"/>
      <c r="H16" s="18">
        <v>2400</v>
      </c>
      <c r="I16" s="33" t="s">
        <v>79</v>
      </c>
      <c r="J16" s="33" t="s">
        <v>80</v>
      </c>
      <c r="K16" s="33" t="s">
        <v>81</v>
      </c>
      <c r="L16" s="33" t="s">
        <v>82</v>
      </c>
      <c r="M16" s="33" t="s">
        <v>78</v>
      </c>
      <c r="N16" s="33" t="s">
        <v>82</v>
      </c>
      <c r="O16" s="34"/>
    </row>
    <row r="17" ht="15.75" customHeight="1" spans="1:15">
      <c r="A17" s="14">
        <v>12</v>
      </c>
      <c r="B17" s="15" t="s">
        <v>83</v>
      </c>
      <c r="C17" s="12" t="s">
        <v>84</v>
      </c>
      <c r="D17" s="16">
        <v>240</v>
      </c>
      <c r="E17" s="16">
        <v>8</v>
      </c>
      <c r="F17" s="17">
        <f t="shared" si="0"/>
        <v>1920</v>
      </c>
      <c r="G17" s="15"/>
      <c r="H17" s="18">
        <v>1920</v>
      </c>
      <c r="I17" s="33" t="s">
        <v>85</v>
      </c>
      <c r="J17" s="33" t="s">
        <v>86</v>
      </c>
      <c r="K17" s="33" t="s">
        <v>87</v>
      </c>
      <c r="L17" s="33" t="s">
        <v>88</v>
      </c>
      <c r="M17" s="33" t="s">
        <v>84</v>
      </c>
      <c r="N17" s="33" t="s">
        <v>88</v>
      </c>
      <c r="O17" s="34"/>
    </row>
    <row r="18" ht="15.75" customHeight="1" spans="1:15">
      <c r="A18" s="14">
        <v>13</v>
      </c>
      <c r="B18" s="15" t="s">
        <v>89</v>
      </c>
      <c r="C18" s="12" t="s">
        <v>90</v>
      </c>
      <c r="D18" s="16">
        <v>240</v>
      </c>
      <c r="E18" s="16">
        <v>8</v>
      </c>
      <c r="F18" s="17">
        <f t="shared" si="0"/>
        <v>1920</v>
      </c>
      <c r="G18" s="15"/>
      <c r="H18" s="18">
        <v>1920</v>
      </c>
      <c r="I18" s="33" t="s">
        <v>91</v>
      </c>
      <c r="J18" s="33" t="s">
        <v>92</v>
      </c>
      <c r="K18" s="33" t="s">
        <v>93</v>
      </c>
      <c r="L18" s="33" t="s">
        <v>94</v>
      </c>
      <c r="M18" s="33" t="s">
        <v>90</v>
      </c>
      <c r="N18" s="33" t="s">
        <v>94</v>
      </c>
      <c r="O18" s="34"/>
    </row>
    <row r="19" ht="15.75" customHeight="1" spans="1:15">
      <c r="A19" s="14">
        <v>14</v>
      </c>
      <c r="B19" s="15" t="s">
        <v>95</v>
      </c>
      <c r="C19" s="12" t="s">
        <v>96</v>
      </c>
      <c r="D19" s="16">
        <v>240</v>
      </c>
      <c r="E19" s="16">
        <v>5</v>
      </c>
      <c r="F19" s="17">
        <f t="shared" si="0"/>
        <v>1200</v>
      </c>
      <c r="G19" s="15"/>
      <c r="H19" s="18">
        <v>1200</v>
      </c>
      <c r="I19" s="33" t="s">
        <v>97</v>
      </c>
      <c r="J19" s="33" t="s">
        <v>98</v>
      </c>
      <c r="K19" s="33" t="s">
        <v>99</v>
      </c>
      <c r="L19" s="33" t="s">
        <v>100</v>
      </c>
      <c r="M19" s="33" t="s">
        <v>96</v>
      </c>
      <c r="N19" s="33" t="s">
        <v>100</v>
      </c>
      <c r="O19" s="34"/>
    </row>
    <row r="20" ht="15.75" customHeight="1" spans="1:15">
      <c r="A20" s="14">
        <v>15</v>
      </c>
      <c r="B20" s="15" t="s">
        <v>101</v>
      </c>
      <c r="C20" s="12" t="s">
        <v>102</v>
      </c>
      <c r="D20" s="16">
        <v>240</v>
      </c>
      <c r="E20" s="16">
        <v>30</v>
      </c>
      <c r="F20" s="17">
        <f t="shared" si="0"/>
        <v>7200</v>
      </c>
      <c r="G20" s="15"/>
      <c r="H20" s="18">
        <v>7200</v>
      </c>
      <c r="I20" s="33" t="s">
        <v>103</v>
      </c>
      <c r="J20" s="33" t="s">
        <v>104</v>
      </c>
      <c r="K20" s="33" t="s">
        <v>105</v>
      </c>
      <c r="L20" s="33" t="s">
        <v>106</v>
      </c>
      <c r="M20" s="33" t="s">
        <v>102</v>
      </c>
      <c r="N20" s="33" t="s">
        <v>106</v>
      </c>
      <c r="O20" s="34"/>
    </row>
    <row r="21" ht="15.75" customHeight="1" spans="1:15">
      <c r="A21" s="14">
        <v>16</v>
      </c>
      <c r="B21" s="15" t="s">
        <v>107</v>
      </c>
      <c r="C21" s="12" t="s">
        <v>108</v>
      </c>
      <c r="D21" s="16">
        <v>240</v>
      </c>
      <c r="E21" s="16">
        <v>10</v>
      </c>
      <c r="F21" s="17">
        <f t="shared" si="0"/>
        <v>2400</v>
      </c>
      <c r="G21" s="15"/>
      <c r="H21" s="18">
        <v>3600</v>
      </c>
      <c r="I21" s="33" t="s">
        <v>109</v>
      </c>
      <c r="J21" s="33" t="s">
        <v>110</v>
      </c>
      <c r="K21" s="33" t="s">
        <v>111</v>
      </c>
      <c r="L21" s="33" t="s">
        <v>112</v>
      </c>
      <c r="M21" s="33" t="s">
        <v>108</v>
      </c>
      <c r="N21" s="33" t="s">
        <v>112</v>
      </c>
      <c r="O21" s="34"/>
    </row>
    <row r="22" ht="15.75" customHeight="1" spans="1:15">
      <c r="A22" s="14">
        <v>17</v>
      </c>
      <c r="B22" s="15" t="s">
        <v>113</v>
      </c>
      <c r="C22" s="12" t="s">
        <v>114</v>
      </c>
      <c r="D22" s="16">
        <v>240</v>
      </c>
      <c r="E22" s="16">
        <v>7</v>
      </c>
      <c r="F22" s="17">
        <f t="shared" si="0"/>
        <v>1680</v>
      </c>
      <c r="G22" s="15"/>
      <c r="H22" s="18">
        <v>1680</v>
      </c>
      <c r="I22" s="33" t="s">
        <v>115</v>
      </c>
      <c r="J22" s="33" t="s">
        <v>116</v>
      </c>
      <c r="K22" s="33" t="s">
        <v>117</v>
      </c>
      <c r="L22" s="33" t="s">
        <v>118</v>
      </c>
      <c r="M22" s="33" t="s">
        <v>114</v>
      </c>
      <c r="N22" s="33" t="s">
        <v>118</v>
      </c>
      <c r="O22" s="34"/>
    </row>
    <row r="23" ht="15.75" customHeight="1" spans="1:15">
      <c r="A23" s="14">
        <v>18</v>
      </c>
      <c r="B23" s="15" t="s">
        <v>119</v>
      </c>
      <c r="C23" s="12" t="s">
        <v>120</v>
      </c>
      <c r="D23" s="16">
        <v>240</v>
      </c>
      <c r="E23" s="16">
        <v>6</v>
      </c>
      <c r="F23" s="17">
        <f t="shared" si="0"/>
        <v>1440</v>
      </c>
      <c r="G23" s="15"/>
      <c r="H23" s="18">
        <v>1440</v>
      </c>
      <c r="I23" s="33" t="s">
        <v>121</v>
      </c>
      <c r="J23" s="33" t="s">
        <v>122</v>
      </c>
      <c r="K23" s="33" t="s">
        <v>123</v>
      </c>
      <c r="L23" s="33" t="s">
        <v>124</v>
      </c>
      <c r="M23" s="33" t="s">
        <v>120</v>
      </c>
      <c r="N23" s="33" t="s">
        <v>124</v>
      </c>
      <c r="O23" s="34"/>
    </row>
    <row r="24" ht="15.75" customHeight="1" spans="1:15">
      <c r="A24" s="14">
        <v>19</v>
      </c>
      <c r="B24" s="15" t="s">
        <v>125</v>
      </c>
      <c r="C24" s="12" t="s">
        <v>126</v>
      </c>
      <c r="D24" s="16">
        <v>240</v>
      </c>
      <c r="E24" s="16">
        <v>20</v>
      </c>
      <c r="F24" s="17">
        <f t="shared" si="0"/>
        <v>4800</v>
      </c>
      <c r="G24" s="15"/>
      <c r="H24" s="18">
        <v>4800</v>
      </c>
      <c r="I24" s="33" t="s">
        <v>127</v>
      </c>
      <c r="J24" s="33" t="s">
        <v>128</v>
      </c>
      <c r="K24" s="33" t="s">
        <v>129</v>
      </c>
      <c r="L24" s="33" t="s">
        <v>130</v>
      </c>
      <c r="M24" s="33" t="s">
        <v>126</v>
      </c>
      <c r="N24" s="33" t="s">
        <v>130</v>
      </c>
      <c r="O24" s="34"/>
    </row>
    <row r="25" ht="15.75" customHeight="1" spans="1:15">
      <c r="A25" s="14">
        <v>20</v>
      </c>
      <c r="B25" s="15" t="s">
        <v>131</v>
      </c>
      <c r="C25" s="12" t="s">
        <v>132</v>
      </c>
      <c r="D25" s="16">
        <v>240</v>
      </c>
      <c r="E25" s="16">
        <v>8</v>
      </c>
      <c r="F25" s="17">
        <f t="shared" si="0"/>
        <v>1920</v>
      </c>
      <c r="G25" s="15"/>
      <c r="H25" s="18">
        <v>1920</v>
      </c>
      <c r="I25" s="33" t="s">
        <v>133</v>
      </c>
      <c r="J25" s="33" t="s">
        <v>134</v>
      </c>
      <c r="K25" s="33" t="s">
        <v>135</v>
      </c>
      <c r="L25" s="33" t="s">
        <v>136</v>
      </c>
      <c r="M25" s="33" t="s">
        <v>132</v>
      </c>
      <c r="N25" s="33" t="s">
        <v>136</v>
      </c>
      <c r="O25" s="34"/>
    </row>
    <row r="26" ht="15.75" customHeight="1" spans="1:15">
      <c r="A26" s="14">
        <v>21</v>
      </c>
      <c r="B26" s="15" t="s">
        <v>137</v>
      </c>
      <c r="C26" s="12" t="s">
        <v>138</v>
      </c>
      <c r="D26" s="16">
        <v>240</v>
      </c>
      <c r="E26" s="16">
        <v>7</v>
      </c>
      <c r="F26" s="17">
        <f t="shared" si="0"/>
        <v>1680</v>
      </c>
      <c r="G26" s="15"/>
      <c r="H26" s="18">
        <v>1680</v>
      </c>
      <c r="I26" s="33" t="s">
        <v>139</v>
      </c>
      <c r="J26" s="33" t="s">
        <v>140</v>
      </c>
      <c r="K26" s="33" t="s">
        <v>141</v>
      </c>
      <c r="L26" s="33" t="s">
        <v>142</v>
      </c>
      <c r="M26" s="33" t="s">
        <v>138</v>
      </c>
      <c r="N26" s="33" t="s">
        <v>142</v>
      </c>
      <c r="O26" s="34"/>
    </row>
    <row r="27" ht="15.75" customHeight="1" spans="1:15">
      <c r="A27" s="14">
        <v>22</v>
      </c>
      <c r="B27" s="15" t="s">
        <v>143</v>
      </c>
      <c r="C27" s="12" t="s">
        <v>144</v>
      </c>
      <c r="D27" s="16">
        <v>240</v>
      </c>
      <c r="E27" s="16">
        <v>10</v>
      </c>
      <c r="F27" s="17">
        <f t="shared" si="0"/>
        <v>2400</v>
      </c>
      <c r="G27" s="15"/>
      <c r="H27" s="18">
        <v>2400</v>
      </c>
      <c r="I27" s="33" t="s">
        <v>145</v>
      </c>
      <c r="J27" s="33" t="s">
        <v>146</v>
      </c>
      <c r="K27" s="33" t="s">
        <v>147</v>
      </c>
      <c r="L27" s="33" t="s">
        <v>148</v>
      </c>
      <c r="M27" s="33" t="s">
        <v>144</v>
      </c>
      <c r="N27" s="33" t="s">
        <v>148</v>
      </c>
      <c r="O27" s="34"/>
    </row>
    <row r="28" ht="15.75" customHeight="1" spans="1:15">
      <c r="A28" s="14">
        <v>23</v>
      </c>
      <c r="B28" s="15" t="s">
        <v>149</v>
      </c>
      <c r="C28" s="12" t="s">
        <v>150</v>
      </c>
      <c r="D28" s="16">
        <v>240</v>
      </c>
      <c r="E28" s="16">
        <v>30</v>
      </c>
      <c r="F28" s="17">
        <f t="shared" si="0"/>
        <v>7200</v>
      </c>
      <c r="G28" s="15"/>
      <c r="H28" s="18">
        <v>7200</v>
      </c>
      <c r="I28" s="33" t="s">
        <v>151</v>
      </c>
      <c r="J28" s="33" t="s">
        <v>152</v>
      </c>
      <c r="K28" s="33" t="s">
        <v>153</v>
      </c>
      <c r="L28" s="33" t="s">
        <v>154</v>
      </c>
      <c r="M28" s="33" t="s">
        <v>150</v>
      </c>
      <c r="N28" s="33" t="s">
        <v>154</v>
      </c>
      <c r="O28" s="34"/>
    </row>
    <row r="29" ht="15.75" customHeight="1" spans="1:15">
      <c r="A29" s="14">
        <v>24</v>
      </c>
      <c r="B29" s="15" t="s">
        <v>155</v>
      </c>
      <c r="C29" s="12" t="s">
        <v>156</v>
      </c>
      <c r="D29" s="16">
        <v>240</v>
      </c>
      <c r="E29" s="16">
        <v>10</v>
      </c>
      <c r="F29" s="17">
        <f t="shared" si="0"/>
        <v>2400</v>
      </c>
      <c r="G29" s="15"/>
      <c r="H29" s="18">
        <v>2400</v>
      </c>
      <c r="I29" s="33" t="s">
        <v>157</v>
      </c>
      <c r="J29" s="33" t="s">
        <v>158</v>
      </c>
      <c r="K29" s="33" t="s">
        <v>159</v>
      </c>
      <c r="L29" s="33" t="s">
        <v>160</v>
      </c>
      <c r="M29" s="33" t="s">
        <v>156</v>
      </c>
      <c r="N29" s="33" t="s">
        <v>160</v>
      </c>
      <c r="O29" s="34"/>
    </row>
    <row r="30" ht="15.75" customHeight="1" spans="1:15">
      <c r="A30" s="14">
        <v>25</v>
      </c>
      <c r="B30" s="15" t="s">
        <v>161</v>
      </c>
      <c r="C30" s="12" t="s">
        <v>162</v>
      </c>
      <c r="D30" s="16">
        <v>240</v>
      </c>
      <c r="E30" s="16">
        <v>8</v>
      </c>
      <c r="F30" s="17">
        <f t="shared" si="0"/>
        <v>1920</v>
      </c>
      <c r="G30" s="15"/>
      <c r="H30" s="18">
        <v>1920</v>
      </c>
      <c r="I30" s="33" t="s">
        <v>163</v>
      </c>
      <c r="J30" s="33" t="s">
        <v>164</v>
      </c>
      <c r="K30" s="33" t="s">
        <v>165</v>
      </c>
      <c r="L30" s="33" t="s">
        <v>166</v>
      </c>
      <c r="M30" s="33" t="s">
        <v>162</v>
      </c>
      <c r="N30" s="33" t="s">
        <v>166</v>
      </c>
      <c r="O30" s="34"/>
    </row>
    <row r="31" ht="15.75" customHeight="1" spans="1:15">
      <c r="A31" s="14">
        <v>26</v>
      </c>
      <c r="B31" s="15" t="s">
        <v>167</v>
      </c>
      <c r="C31" s="12" t="s">
        <v>168</v>
      </c>
      <c r="D31" s="16">
        <v>240</v>
      </c>
      <c r="E31" s="16">
        <v>15</v>
      </c>
      <c r="F31" s="17">
        <f t="shared" si="0"/>
        <v>3600</v>
      </c>
      <c r="G31" s="15"/>
      <c r="H31" s="18">
        <v>3600</v>
      </c>
      <c r="I31" s="33" t="s">
        <v>169</v>
      </c>
      <c r="J31" s="33" t="s">
        <v>170</v>
      </c>
      <c r="K31" s="33" t="s">
        <v>171</v>
      </c>
      <c r="L31" s="33" t="s">
        <v>172</v>
      </c>
      <c r="M31" s="33" t="s">
        <v>168</v>
      </c>
      <c r="N31" s="33" t="s">
        <v>172</v>
      </c>
      <c r="O31" s="34"/>
    </row>
    <row r="32" ht="15.75" customHeight="1" spans="1:15">
      <c r="A32" s="14">
        <v>27</v>
      </c>
      <c r="B32" s="15" t="s">
        <v>173</v>
      </c>
      <c r="C32" s="12" t="s">
        <v>174</v>
      </c>
      <c r="D32" s="16">
        <v>240</v>
      </c>
      <c r="E32" s="16">
        <v>10</v>
      </c>
      <c r="F32" s="17">
        <f t="shared" si="0"/>
        <v>2400</v>
      </c>
      <c r="G32" s="15"/>
      <c r="H32" s="18">
        <v>2400</v>
      </c>
      <c r="I32" s="33" t="s">
        <v>175</v>
      </c>
      <c r="J32" s="33" t="s">
        <v>176</v>
      </c>
      <c r="K32" s="33" t="s">
        <v>177</v>
      </c>
      <c r="L32" s="33" t="s">
        <v>178</v>
      </c>
      <c r="M32" s="33" t="s">
        <v>174</v>
      </c>
      <c r="N32" s="33" t="s">
        <v>178</v>
      </c>
      <c r="O32" s="34"/>
    </row>
    <row r="33" ht="15.75" customHeight="1" spans="1:15">
      <c r="A33" s="14">
        <v>28</v>
      </c>
      <c r="B33" s="15" t="s">
        <v>179</v>
      </c>
      <c r="C33" s="12" t="s">
        <v>180</v>
      </c>
      <c r="D33" s="16">
        <v>240</v>
      </c>
      <c r="E33" s="16">
        <v>5</v>
      </c>
      <c r="F33" s="17">
        <f t="shared" si="0"/>
        <v>1200</v>
      </c>
      <c r="G33" s="15"/>
      <c r="H33" s="18">
        <v>1200</v>
      </c>
      <c r="I33" s="33" t="s">
        <v>181</v>
      </c>
      <c r="J33" s="33" t="s">
        <v>182</v>
      </c>
      <c r="K33" s="33" t="s">
        <v>183</v>
      </c>
      <c r="L33" s="33" t="s">
        <v>184</v>
      </c>
      <c r="M33" s="33" t="s">
        <v>180</v>
      </c>
      <c r="N33" s="33" t="s">
        <v>184</v>
      </c>
      <c r="O33" s="34"/>
    </row>
    <row r="34" ht="15.75" customHeight="1" spans="1:15">
      <c r="A34" s="14">
        <v>29</v>
      </c>
      <c r="B34" s="15" t="s">
        <v>185</v>
      </c>
      <c r="C34" s="12" t="s">
        <v>186</v>
      </c>
      <c r="D34" s="16">
        <v>240</v>
      </c>
      <c r="E34" s="16">
        <v>8</v>
      </c>
      <c r="F34" s="17">
        <f t="shared" si="0"/>
        <v>1920</v>
      </c>
      <c r="G34" s="15"/>
      <c r="H34" s="18">
        <v>1920</v>
      </c>
      <c r="I34" s="33" t="s">
        <v>187</v>
      </c>
      <c r="J34" s="33" t="s">
        <v>188</v>
      </c>
      <c r="K34" s="33" t="s">
        <v>189</v>
      </c>
      <c r="L34" s="33" t="s">
        <v>190</v>
      </c>
      <c r="M34" s="33" t="s">
        <v>186</v>
      </c>
      <c r="N34" s="33" t="s">
        <v>190</v>
      </c>
      <c r="O34" s="34"/>
    </row>
    <row r="35" ht="15.75" customHeight="1" spans="1:15">
      <c r="A35" s="14">
        <v>30</v>
      </c>
      <c r="B35" s="15" t="s">
        <v>191</v>
      </c>
      <c r="C35" s="12" t="s">
        <v>192</v>
      </c>
      <c r="D35" s="16">
        <v>240</v>
      </c>
      <c r="E35" s="16">
        <v>17</v>
      </c>
      <c r="F35" s="17">
        <f t="shared" si="0"/>
        <v>4080</v>
      </c>
      <c r="G35" s="15"/>
      <c r="H35" s="18">
        <v>4080</v>
      </c>
      <c r="I35" s="33" t="s">
        <v>193</v>
      </c>
      <c r="J35" s="33" t="s">
        <v>194</v>
      </c>
      <c r="K35" s="33" t="s">
        <v>195</v>
      </c>
      <c r="L35" s="33" t="s">
        <v>196</v>
      </c>
      <c r="M35" s="33" t="s">
        <v>192</v>
      </c>
      <c r="N35" s="33" t="s">
        <v>196</v>
      </c>
      <c r="O35" s="34"/>
    </row>
    <row r="36" ht="15.75" customHeight="1" spans="1:15">
      <c r="A36" s="14">
        <v>31</v>
      </c>
      <c r="B36" s="15" t="s">
        <v>197</v>
      </c>
      <c r="C36" s="12" t="s">
        <v>198</v>
      </c>
      <c r="D36" s="16">
        <v>240</v>
      </c>
      <c r="E36" s="16">
        <v>11</v>
      </c>
      <c r="F36" s="17">
        <f t="shared" si="0"/>
        <v>2640</v>
      </c>
      <c r="G36" s="15"/>
      <c r="H36" s="18">
        <v>2640</v>
      </c>
      <c r="I36" s="33" t="s">
        <v>199</v>
      </c>
      <c r="J36" s="33" t="s">
        <v>200</v>
      </c>
      <c r="K36" s="33" t="s">
        <v>201</v>
      </c>
      <c r="L36" s="33" t="s">
        <v>202</v>
      </c>
      <c r="M36" s="33" t="s">
        <v>203</v>
      </c>
      <c r="N36" s="33" t="s">
        <v>204</v>
      </c>
      <c r="O36" s="34"/>
    </row>
    <row r="37" ht="15.75" customHeight="1" spans="1:15">
      <c r="A37" s="14">
        <v>32</v>
      </c>
      <c r="B37" s="15" t="s">
        <v>205</v>
      </c>
      <c r="C37" s="12" t="s">
        <v>206</v>
      </c>
      <c r="D37" s="16">
        <v>240</v>
      </c>
      <c r="E37" s="16">
        <v>5</v>
      </c>
      <c r="F37" s="17">
        <f t="shared" si="0"/>
        <v>1200</v>
      </c>
      <c r="G37" s="15"/>
      <c r="H37" s="18">
        <v>1200</v>
      </c>
      <c r="I37" s="33" t="s">
        <v>207</v>
      </c>
      <c r="J37" s="33" t="s">
        <v>208</v>
      </c>
      <c r="K37" s="33" t="s">
        <v>209</v>
      </c>
      <c r="L37" s="33" t="s">
        <v>210</v>
      </c>
      <c r="M37" s="33" t="s">
        <v>206</v>
      </c>
      <c r="N37" s="33" t="s">
        <v>210</v>
      </c>
      <c r="O37" s="34"/>
    </row>
    <row r="38" ht="15.75" customHeight="1" spans="1:15">
      <c r="A38" s="14">
        <v>33</v>
      </c>
      <c r="B38" s="15" t="s">
        <v>211</v>
      </c>
      <c r="C38" s="12" t="s">
        <v>212</v>
      </c>
      <c r="D38" s="16">
        <v>240</v>
      </c>
      <c r="E38" s="16">
        <v>15</v>
      </c>
      <c r="F38" s="17">
        <f t="shared" si="0"/>
        <v>3600</v>
      </c>
      <c r="G38" s="15"/>
      <c r="H38" s="18">
        <v>3600</v>
      </c>
      <c r="I38" s="33" t="s">
        <v>213</v>
      </c>
      <c r="J38" s="33" t="s">
        <v>214</v>
      </c>
      <c r="K38" s="33" t="s">
        <v>215</v>
      </c>
      <c r="L38" s="33" t="s">
        <v>216</v>
      </c>
      <c r="M38" s="33" t="s">
        <v>212</v>
      </c>
      <c r="N38" s="33" t="s">
        <v>216</v>
      </c>
      <c r="O38" s="34"/>
    </row>
    <row r="39" ht="15.75" customHeight="1" spans="1:15">
      <c r="A39" s="14">
        <v>34</v>
      </c>
      <c r="B39" s="15" t="s">
        <v>217</v>
      </c>
      <c r="C39" s="12" t="s">
        <v>218</v>
      </c>
      <c r="D39" s="16">
        <v>240</v>
      </c>
      <c r="E39" s="16">
        <v>15</v>
      </c>
      <c r="F39" s="17">
        <f t="shared" si="0"/>
        <v>3600</v>
      </c>
      <c r="G39" s="15"/>
      <c r="H39" s="18">
        <v>3600</v>
      </c>
      <c r="I39" s="33" t="s">
        <v>219</v>
      </c>
      <c r="J39" s="33" t="s">
        <v>220</v>
      </c>
      <c r="K39" s="33" t="s">
        <v>221</v>
      </c>
      <c r="L39" s="33" t="s">
        <v>222</v>
      </c>
      <c r="M39" s="33" t="s">
        <v>218</v>
      </c>
      <c r="N39" s="33" t="s">
        <v>222</v>
      </c>
      <c r="O39" s="34"/>
    </row>
    <row r="40" ht="15.75" customHeight="1" spans="1:15">
      <c r="A40" s="14">
        <v>35</v>
      </c>
      <c r="B40" s="15" t="s">
        <v>223</v>
      </c>
      <c r="C40" s="12" t="s">
        <v>224</v>
      </c>
      <c r="D40" s="16">
        <v>240</v>
      </c>
      <c r="E40" s="16">
        <v>20</v>
      </c>
      <c r="F40" s="17">
        <f t="shared" si="0"/>
        <v>4800</v>
      </c>
      <c r="G40" s="15"/>
      <c r="H40" s="18">
        <v>4800</v>
      </c>
      <c r="I40" s="33" t="s">
        <v>225</v>
      </c>
      <c r="J40" s="33" t="s">
        <v>226</v>
      </c>
      <c r="K40" s="33" t="s">
        <v>227</v>
      </c>
      <c r="L40" s="33" t="s">
        <v>228</v>
      </c>
      <c r="M40" s="33" t="s">
        <v>224</v>
      </c>
      <c r="N40" s="33" t="s">
        <v>228</v>
      </c>
      <c r="O40" s="34"/>
    </row>
    <row r="41" ht="15.75" customHeight="1" spans="1:15">
      <c r="A41" s="14">
        <v>36</v>
      </c>
      <c r="B41" s="15" t="s">
        <v>229</v>
      </c>
      <c r="C41" s="12" t="s">
        <v>230</v>
      </c>
      <c r="D41" s="16">
        <v>240</v>
      </c>
      <c r="E41" s="16">
        <v>22</v>
      </c>
      <c r="F41" s="17">
        <f t="shared" si="0"/>
        <v>5280</v>
      </c>
      <c r="G41" s="15"/>
      <c r="H41" s="18">
        <v>5280</v>
      </c>
      <c r="I41" s="33" t="s">
        <v>231</v>
      </c>
      <c r="J41" s="33" t="s">
        <v>232</v>
      </c>
      <c r="K41" s="33" t="s">
        <v>233</v>
      </c>
      <c r="L41" s="33" t="s">
        <v>234</v>
      </c>
      <c r="M41" s="33" t="s">
        <v>230</v>
      </c>
      <c r="N41" s="33" t="s">
        <v>234</v>
      </c>
      <c r="O41" s="34"/>
    </row>
    <row r="42" ht="15.75" customHeight="1" spans="1:15">
      <c r="A42" s="14">
        <v>37</v>
      </c>
      <c r="B42" s="15" t="s">
        <v>235</v>
      </c>
      <c r="C42" s="12" t="s">
        <v>236</v>
      </c>
      <c r="D42" s="16">
        <v>240</v>
      </c>
      <c r="E42" s="16">
        <v>10</v>
      </c>
      <c r="F42" s="17">
        <f t="shared" si="0"/>
        <v>2400</v>
      </c>
      <c r="G42" s="15"/>
      <c r="H42" s="18">
        <v>2400</v>
      </c>
      <c r="I42" s="33" t="s">
        <v>237</v>
      </c>
      <c r="J42" s="33" t="s">
        <v>238</v>
      </c>
      <c r="K42" s="33" t="s">
        <v>239</v>
      </c>
      <c r="L42" s="33" t="s">
        <v>240</v>
      </c>
      <c r="M42" s="33" t="s">
        <v>236</v>
      </c>
      <c r="N42" s="33" t="s">
        <v>240</v>
      </c>
      <c r="O42" s="34"/>
    </row>
    <row r="43" ht="15.75" customHeight="1" spans="1:15">
      <c r="A43" s="14">
        <v>38</v>
      </c>
      <c r="B43" s="15" t="s">
        <v>241</v>
      </c>
      <c r="C43" s="12" t="s">
        <v>242</v>
      </c>
      <c r="D43" s="16">
        <v>240</v>
      </c>
      <c r="E43" s="16">
        <v>16</v>
      </c>
      <c r="F43" s="17">
        <f t="shared" si="0"/>
        <v>3840</v>
      </c>
      <c r="G43" s="15"/>
      <c r="H43" s="18">
        <v>3840</v>
      </c>
      <c r="I43" s="33" t="s">
        <v>243</v>
      </c>
      <c r="J43" s="33" t="s">
        <v>244</v>
      </c>
      <c r="K43" s="33" t="s">
        <v>245</v>
      </c>
      <c r="L43" s="33" t="s">
        <v>246</v>
      </c>
      <c r="M43" s="33" t="s">
        <v>242</v>
      </c>
      <c r="N43" s="33" t="s">
        <v>246</v>
      </c>
      <c r="O43" s="34"/>
    </row>
    <row r="44" ht="15.75" customHeight="1" spans="1:15">
      <c r="A44" s="14">
        <v>39</v>
      </c>
      <c r="B44" s="15" t="s">
        <v>247</v>
      </c>
      <c r="C44" s="12" t="s">
        <v>248</v>
      </c>
      <c r="D44" s="16">
        <v>240</v>
      </c>
      <c r="E44" s="16">
        <v>12</v>
      </c>
      <c r="F44" s="17">
        <f t="shared" si="0"/>
        <v>2880</v>
      </c>
      <c r="G44" s="15"/>
      <c r="H44" s="18">
        <v>2880</v>
      </c>
      <c r="I44" s="33" t="s">
        <v>249</v>
      </c>
      <c r="J44" s="33" t="s">
        <v>250</v>
      </c>
      <c r="K44" s="33" t="s">
        <v>251</v>
      </c>
      <c r="L44" s="33" t="s">
        <v>252</v>
      </c>
      <c r="M44" s="33" t="s">
        <v>248</v>
      </c>
      <c r="N44" s="33" t="s">
        <v>252</v>
      </c>
      <c r="O44" s="34"/>
    </row>
    <row r="45" ht="15.75" customHeight="1" spans="1:15">
      <c r="A45" s="14">
        <v>40</v>
      </c>
      <c r="B45" s="15" t="s">
        <v>253</v>
      </c>
      <c r="C45" s="12" t="s">
        <v>254</v>
      </c>
      <c r="D45" s="16">
        <v>240</v>
      </c>
      <c r="E45" s="16">
        <v>15</v>
      </c>
      <c r="F45" s="17">
        <f t="shared" si="0"/>
        <v>3600</v>
      </c>
      <c r="G45" s="15"/>
      <c r="H45" s="18">
        <v>3600</v>
      </c>
      <c r="I45" s="33" t="s">
        <v>255</v>
      </c>
      <c r="J45" s="33" t="s">
        <v>256</v>
      </c>
      <c r="K45" s="33" t="s">
        <v>257</v>
      </c>
      <c r="L45" s="33" t="s">
        <v>258</v>
      </c>
      <c r="M45" s="33" t="s">
        <v>254</v>
      </c>
      <c r="N45" s="33" t="s">
        <v>258</v>
      </c>
      <c r="O45" s="34"/>
    </row>
    <row r="46" ht="15.75" customHeight="1" spans="1:15">
      <c r="A46" s="14">
        <v>41</v>
      </c>
      <c r="B46" s="15" t="s">
        <v>259</v>
      </c>
      <c r="C46" s="12" t="s">
        <v>260</v>
      </c>
      <c r="D46" s="16">
        <v>240</v>
      </c>
      <c r="E46" s="16">
        <v>12</v>
      </c>
      <c r="F46" s="17">
        <f t="shared" si="0"/>
        <v>2880</v>
      </c>
      <c r="G46" s="15"/>
      <c r="H46" s="18">
        <v>2880</v>
      </c>
      <c r="I46" s="33" t="s">
        <v>261</v>
      </c>
      <c r="J46" s="33" t="s">
        <v>262</v>
      </c>
      <c r="K46" s="33" t="s">
        <v>263</v>
      </c>
      <c r="L46" s="33" t="s">
        <v>264</v>
      </c>
      <c r="M46" s="33" t="s">
        <v>260</v>
      </c>
      <c r="N46" s="33" t="s">
        <v>264</v>
      </c>
      <c r="O46" s="34"/>
    </row>
    <row r="47" ht="15.75" customHeight="1" spans="1:15">
      <c r="A47" s="14">
        <v>42</v>
      </c>
      <c r="B47" s="15" t="s">
        <v>265</v>
      </c>
      <c r="C47" s="12" t="s">
        <v>266</v>
      </c>
      <c r="D47" s="16">
        <v>240</v>
      </c>
      <c r="E47" s="16">
        <v>8</v>
      </c>
      <c r="F47" s="17">
        <f t="shared" si="0"/>
        <v>1920</v>
      </c>
      <c r="G47" s="15"/>
      <c r="H47" s="18">
        <v>1920</v>
      </c>
      <c r="I47" s="33" t="s">
        <v>267</v>
      </c>
      <c r="J47" s="33" t="s">
        <v>268</v>
      </c>
      <c r="K47" s="33" t="s">
        <v>269</v>
      </c>
      <c r="L47" s="33" t="s">
        <v>270</v>
      </c>
      <c r="M47" s="33" t="s">
        <v>266</v>
      </c>
      <c r="N47" s="33" t="s">
        <v>270</v>
      </c>
      <c r="O47" s="34"/>
    </row>
    <row r="48" ht="15.75" customHeight="1" spans="1:15">
      <c r="A48" s="14">
        <v>43</v>
      </c>
      <c r="B48" s="15" t="s">
        <v>271</v>
      </c>
      <c r="C48" s="12" t="s">
        <v>272</v>
      </c>
      <c r="D48" s="16">
        <v>240</v>
      </c>
      <c r="E48" s="16">
        <v>8</v>
      </c>
      <c r="F48" s="17">
        <f t="shared" si="0"/>
        <v>1920</v>
      </c>
      <c r="G48" s="15"/>
      <c r="H48" s="18">
        <v>1920</v>
      </c>
      <c r="I48" s="33" t="s">
        <v>273</v>
      </c>
      <c r="J48" s="33" t="s">
        <v>274</v>
      </c>
      <c r="K48" s="33" t="s">
        <v>275</v>
      </c>
      <c r="L48" s="33" t="s">
        <v>276</v>
      </c>
      <c r="M48" s="33" t="s">
        <v>272</v>
      </c>
      <c r="N48" s="33" t="s">
        <v>276</v>
      </c>
      <c r="O48" s="34"/>
    </row>
    <row r="49" ht="15.75" customHeight="1" spans="1:15">
      <c r="A49" s="19">
        <v>44</v>
      </c>
      <c r="B49" s="20" t="s">
        <v>277</v>
      </c>
      <c r="C49" s="21" t="s">
        <v>278</v>
      </c>
      <c r="D49" s="22">
        <v>240</v>
      </c>
      <c r="E49" s="22">
        <v>15</v>
      </c>
      <c r="F49" s="23">
        <f t="shared" si="0"/>
        <v>3600</v>
      </c>
      <c r="G49" s="20"/>
      <c r="H49" s="18"/>
      <c r="I49" s="33" t="s">
        <v>279</v>
      </c>
      <c r="J49" s="33" t="s">
        <v>280</v>
      </c>
      <c r="K49" s="33" t="s">
        <v>281</v>
      </c>
      <c r="L49" s="33" t="s">
        <v>282</v>
      </c>
      <c r="M49" s="33" t="s">
        <v>278</v>
      </c>
      <c r="N49" s="33" t="s">
        <v>282</v>
      </c>
      <c r="O49" s="34"/>
    </row>
    <row r="50" ht="15.75" customHeight="1" spans="1:15">
      <c r="A50" s="24">
        <v>45</v>
      </c>
      <c r="B50" s="25" t="s">
        <v>283</v>
      </c>
      <c r="C50" s="26" t="s">
        <v>284</v>
      </c>
      <c r="D50" s="27">
        <v>240</v>
      </c>
      <c r="E50" s="27">
        <v>10</v>
      </c>
      <c r="F50" s="28">
        <f t="shared" si="0"/>
        <v>2400</v>
      </c>
      <c r="G50" s="25"/>
      <c r="H50" s="29"/>
      <c r="I50" s="33" t="s">
        <v>285</v>
      </c>
      <c r="J50" s="33" t="s">
        <v>286</v>
      </c>
      <c r="K50" s="33" t="s">
        <v>287</v>
      </c>
      <c r="L50" s="33" t="s">
        <v>288</v>
      </c>
      <c r="M50" s="33" t="s">
        <v>284</v>
      </c>
      <c r="N50" s="33" t="s">
        <v>288</v>
      </c>
      <c r="O50" s="34"/>
    </row>
    <row r="51" ht="20" customHeight="1" spans="1:15">
      <c r="A51" s="25"/>
      <c r="B51" s="25" t="s">
        <v>289</v>
      </c>
      <c r="C51" s="26"/>
      <c r="D51" s="26"/>
      <c r="E51" s="26">
        <f>SUM(E6:E50)</f>
        <v>543</v>
      </c>
      <c r="F51" s="26">
        <f>SUM(F6:F50)</f>
        <v>130320</v>
      </c>
      <c r="G51" s="25"/>
      <c r="H51" s="30"/>
      <c r="I51" s="30"/>
      <c r="J51" s="30"/>
      <c r="K51" s="30"/>
      <c r="L51" s="30"/>
      <c r="M51" s="30"/>
      <c r="N51" s="30"/>
      <c r="O51" s="7"/>
    </row>
  </sheetData>
  <mergeCells count="2">
    <mergeCell ref="A1:G1"/>
    <mergeCell ref="B3:D3"/>
  </mergeCells>
  <pageMargins left="0.56655118" right="0.56655118" top="0.56655118" bottom="0.56655118" header="0.3" footer="0.3"/>
  <pageSetup paperSize="9" scale="72" fitToHeight="0" orientation="portrait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2023-11-07T08:10:57Z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442F04434573403F87EE513A1BA9087A</vt:lpwstr>
  </property>
  <property fmtid="{D5CDD505-2E9C-101B-9397-08002B2CF9AE}" pid="3" name="KSOProductBuildVer">
    <vt:lpwstr>2052-11.1.0.10700</vt:lpwstr>
  </property>
</Properties>
</file>